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9440" windowHeight="12336"/>
  </bookViews>
  <sheets>
    <sheet name="des_am_mes" sheetId="3" r:id="rId1"/>
  </sheets>
  <definedNames>
    <definedName name="_xlnm.Print_Area" localSheetId="0">des_am_mes!$A$1:$N$45</definedName>
  </definedNames>
  <calcPr calcId="145621"/>
</workbook>
</file>

<file path=xl/calcChain.xml><?xml version="1.0" encoding="utf-8"?>
<calcChain xmlns="http://schemas.openxmlformats.org/spreadsheetml/2006/main">
  <c r="G45" i="3" l="1"/>
  <c r="M45" i="3"/>
  <c r="N45" i="3"/>
  <c r="C44" i="3"/>
  <c r="D44" i="3"/>
  <c r="E44" i="3"/>
  <c r="F44" i="3"/>
  <c r="F45" i="3" s="1"/>
  <c r="G44" i="3"/>
  <c r="H44" i="3"/>
  <c r="I44" i="3"/>
  <c r="J44" i="3"/>
  <c r="K44" i="3"/>
  <c r="K45" i="3" s="1"/>
  <c r="L44" i="3"/>
  <c r="L45" i="3" s="1"/>
  <c r="M44" i="3"/>
  <c r="N44" i="3"/>
  <c r="B44" i="3"/>
  <c r="C43" i="3"/>
  <c r="D43" i="3"/>
  <c r="E43" i="3"/>
  <c r="E45" i="3" s="1"/>
  <c r="F43" i="3"/>
  <c r="G43" i="3"/>
  <c r="H43" i="3"/>
  <c r="I43" i="3"/>
  <c r="J43" i="3"/>
  <c r="K43" i="3"/>
  <c r="L43" i="3"/>
  <c r="M43" i="3"/>
  <c r="N43" i="3"/>
  <c r="B43" i="3"/>
  <c r="C42" i="3"/>
  <c r="D42" i="3"/>
  <c r="D45" i="3" s="1"/>
  <c r="E42" i="3"/>
  <c r="F42" i="3"/>
  <c r="G42" i="3"/>
  <c r="H42" i="3"/>
  <c r="I42" i="3"/>
  <c r="J42" i="3"/>
  <c r="J45" i="3" s="1"/>
  <c r="K42" i="3"/>
  <c r="L42" i="3"/>
  <c r="M42" i="3"/>
  <c r="N42" i="3"/>
  <c r="B42" i="3"/>
  <c r="C40" i="3"/>
  <c r="C45" i="3" s="1"/>
  <c r="D40" i="3"/>
  <c r="E40" i="3"/>
  <c r="F40" i="3"/>
  <c r="G40" i="3"/>
  <c r="H40" i="3"/>
  <c r="H45" i="3" s="1"/>
  <c r="I40" i="3"/>
  <c r="I45" i="3" s="1"/>
  <c r="J40" i="3"/>
  <c r="K40" i="3"/>
  <c r="L40" i="3"/>
  <c r="M40" i="3"/>
  <c r="N40" i="3"/>
  <c r="B40" i="3"/>
  <c r="B45" i="3" s="1"/>
</calcChain>
</file>

<file path=xl/sharedStrings.xml><?xml version="1.0" encoding="utf-8"?>
<sst xmlns="http://schemas.openxmlformats.org/spreadsheetml/2006/main" count="236" uniqueCount="54">
  <si>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</si>
  <si>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</si>
  <si>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</si>
  <si>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</si>
  <si>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</si>
  <si>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</si>
  <si>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</si>
  <si>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</si>
  <si>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</si>
  <si>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</si>
  <si>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</si>
  <si>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</si>
  <si>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</si>
  <si>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</si>
  <si>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</si>
  <si>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</si>
  <si>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</si>
  <si>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</si>
  <si>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</si>
  <si>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</si>
  <si>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</si>
  <si>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</si>
  <si>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Chasca</t>
  </si>
  <si>
    <t>Chicorea De Mar</t>
  </si>
  <si>
    <t>Cochayuyo</t>
  </si>
  <si>
    <t>Huiro</t>
  </si>
  <si>
    <t>Huiro Negro O Chascon</t>
  </si>
  <si>
    <t>Huiro Palo</t>
  </si>
  <si>
    <t>Luche</t>
  </si>
  <si>
    <t>Luga Cuchara O Corta</t>
  </si>
  <si>
    <t>Luga Negra O Crespa</t>
  </si>
  <si>
    <t>Luga-Roja</t>
  </si>
  <si>
    <t>Pelillo</t>
  </si>
  <si>
    <t>Almeja</t>
  </si>
  <si>
    <t>Caracol Rubio</t>
  </si>
  <si>
    <t>Chocha</t>
  </si>
  <si>
    <t>Cholga</t>
  </si>
  <si>
    <t>Chorito</t>
  </si>
  <si>
    <t>Choro</t>
  </si>
  <si>
    <t>Culengue</t>
  </si>
  <si>
    <t>Huepo O Navaja De Mar</t>
  </si>
  <si>
    <t>Lapa Negra</t>
  </si>
  <si>
    <t>Lapa Reina</t>
  </si>
  <si>
    <t>Lapa Rosada</t>
  </si>
  <si>
    <t>Loco</t>
  </si>
  <si>
    <t>Macha</t>
  </si>
  <si>
    <t>Navajuela</t>
  </si>
  <si>
    <t>Pulpo Del Norte</t>
  </si>
  <si>
    <t>Tumbao</t>
  </si>
  <si>
    <t>Jaiba Peluda O Pachona</t>
  </si>
  <si>
    <t>Erizo</t>
  </si>
  <si>
    <t>Piure</t>
  </si>
  <si>
    <t>CHILE, DESEMBARQUE ÁREAS DE MANEJO AÑO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</si>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</sst>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u/>
      <sz val="7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Border="1"/>
    <xf numFmtId="3" fontId="4" fillId="0" borderId="2" xfId="0" applyNumberFormat="1" applyFont="1" applyBorder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120" zoomScaleNormal="120" workbookViewId="0">
      <selection sqref="A1:N1"/>
    </sheetView>
  </sheetViews>
  <sheetFormatPr baseColWidth="10" defaultRowHeight="14.4" x14ac:dyDescent="0.3"/>
  <cols>
    <col min="1" max="1" width="16" customWidth="1"/>
    <col min="2" max="14" width="6.6640625" customWidth="1"/>
  </cols>
  <sheetData>
    <row r="1" spans="1:14" s="8" customFormat="1" ht="12.75" customHeight="1" x14ac:dyDescent="0.3">
      <c r="A1" s="29" t="s">
        <v>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8" customFormat="1" ht="12.75" customHeight="1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8" customFormat="1" ht="12.75" customHeight="1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1" customFormat="1" ht="12.75" customHeight="1" x14ac:dyDescent="0.3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2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</row>
    <row r="6" spans="1:14" s="13" customFormat="1" ht="9.9" customHeight="1" x14ac:dyDescent="0.15">
      <c r="A6" s="13" t="s">
        <v>22</v>
      </c>
      <c r="B6" s="21">
        <v>5</v>
      </c>
      <c r="C6" s="21">
        <v>13</v>
      </c>
      <c r="D6" s="21">
        <v>3</v>
      </c>
      <c r="E6" s="22" t="s">
        <v>53</v>
      </c>
      <c r="F6" s="22" t="s">
        <v>53</v>
      </c>
      <c r="G6" s="22" t="s">
        <v>53</v>
      </c>
      <c r="H6" s="22" t="s">
        <v>53</v>
      </c>
      <c r="I6" s="21">
        <v>2</v>
      </c>
      <c r="J6" s="22" t="s">
        <v>53</v>
      </c>
      <c r="K6" s="21">
        <v>3</v>
      </c>
      <c r="L6" s="21">
        <v>4</v>
      </c>
      <c r="M6" s="21" t="s">
        <v>53</v>
      </c>
      <c r="N6" s="14">
        <v>30</v>
      </c>
    </row>
    <row r="7" spans="1:14" s="13" customFormat="1" ht="9.9" customHeight="1" x14ac:dyDescent="0.15">
      <c r="A7" s="13" t="s">
        <v>23</v>
      </c>
      <c r="B7" s="22" t="s">
        <v>53</v>
      </c>
      <c r="C7" s="22" t="s">
        <v>53</v>
      </c>
      <c r="D7" s="22" t="s">
        <v>53</v>
      </c>
      <c r="E7" s="22" t="s">
        <v>53</v>
      </c>
      <c r="F7" s="22" t="s">
        <v>53</v>
      </c>
      <c r="G7" s="22" t="s">
        <v>53</v>
      </c>
      <c r="H7" s="22" t="s">
        <v>53</v>
      </c>
      <c r="I7" s="22" t="s">
        <v>53</v>
      </c>
      <c r="J7" s="22" t="s">
        <v>53</v>
      </c>
      <c r="K7" s="21">
        <v>11</v>
      </c>
      <c r="L7" s="21">
        <v>15</v>
      </c>
      <c r="M7" s="21">
        <v>15</v>
      </c>
      <c r="N7" s="14">
        <v>41</v>
      </c>
    </row>
    <row r="8" spans="1:14" s="13" customFormat="1" ht="9.9" customHeight="1" x14ac:dyDescent="0.15">
      <c r="A8" s="13" t="s">
        <v>24</v>
      </c>
      <c r="B8" s="21">
        <v>49</v>
      </c>
      <c r="C8" s="21">
        <v>17</v>
      </c>
      <c r="D8" s="21">
        <v>54</v>
      </c>
      <c r="E8" s="21">
        <v>11</v>
      </c>
      <c r="F8" s="22" t="s">
        <v>53</v>
      </c>
      <c r="G8" s="22" t="s">
        <v>53</v>
      </c>
      <c r="H8" s="22" t="s">
        <v>53</v>
      </c>
      <c r="I8" s="22" t="s">
        <v>53</v>
      </c>
      <c r="J8" s="22" t="s">
        <v>53</v>
      </c>
      <c r="K8" s="22" t="s">
        <v>53</v>
      </c>
      <c r="L8" s="21">
        <v>4</v>
      </c>
      <c r="M8" s="21" t="s">
        <v>53</v>
      </c>
      <c r="N8" s="14">
        <v>135</v>
      </c>
    </row>
    <row r="9" spans="1:14" s="13" customFormat="1" ht="9.9" customHeight="1" x14ac:dyDescent="0.15">
      <c r="A9" s="13" t="s">
        <v>25</v>
      </c>
      <c r="B9" s="21">
        <v>4</v>
      </c>
      <c r="C9" s="22" t="s">
        <v>53</v>
      </c>
      <c r="D9" s="22" t="s">
        <v>53</v>
      </c>
      <c r="E9" s="22" t="s">
        <v>53</v>
      </c>
      <c r="F9" s="22" t="s">
        <v>53</v>
      </c>
      <c r="G9" s="22" t="s">
        <v>53</v>
      </c>
      <c r="H9" s="22" t="s">
        <v>53</v>
      </c>
      <c r="I9" s="22" t="s">
        <v>53</v>
      </c>
      <c r="J9" s="22" t="s">
        <v>53</v>
      </c>
      <c r="K9" s="21">
        <v>12</v>
      </c>
      <c r="L9" s="21">
        <v>43</v>
      </c>
      <c r="M9" s="21">
        <v>50</v>
      </c>
      <c r="N9" s="14">
        <v>109</v>
      </c>
    </row>
    <row r="10" spans="1:14" s="13" customFormat="1" ht="9.9" customHeight="1" x14ac:dyDescent="0.15">
      <c r="A10" s="13" t="s">
        <v>26</v>
      </c>
      <c r="B10" s="21">
        <v>1018</v>
      </c>
      <c r="C10" s="21">
        <v>969</v>
      </c>
      <c r="D10" s="21">
        <v>894</v>
      </c>
      <c r="E10" s="21">
        <v>647</v>
      </c>
      <c r="F10" s="21">
        <v>911</v>
      </c>
      <c r="G10" s="21">
        <v>894</v>
      </c>
      <c r="H10" s="21">
        <v>482</v>
      </c>
      <c r="I10" s="21">
        <v>933</v>
      </c>
      <c r="J10" s="21">
        <v>464</v>
      </c>
      <c r="K10" s="21">
        <v>1219</v>
      </c>
      <c r="L10" s="21">
        <v>1639</v>
      </c>
      <c r="M10" s="21">
        <v>1554</v>
      </c>
      <c r="N10" s="14">
        <v>11624</v>
      </c>
    </row>
    <row r="11" spans="1:14" s="13" customFormat="1" ht="9.9" customHeight="1" x14ac:dyDescent="0.15">
      <c r="A11" s="13" t="s">
        <v>27</v>
      </c>
      <c r="B11" s="21">
        <v>224</v>
      </c>
      <c r="C11" s="21">
        <v>485</v>
      </c>
      <c r="D11" s="21">
        <v>1647</v>
      </c>
      <c r="E11" s="21">
        <v>728</v>
      </c>
      <c r="F11" s="21">
        <v>2512</v>
      </c>
      <c r="G11" s="21">
        <v>3197</v>
      </c>
      <c r="H11" s="21">
        <v>995</v>
      </c>
      <c r="I11" s="21">
        <v>2290</v>
      </c>
      <c r="J11" s="21">
        <v>2183</v>
      </c>
      <c r="K11" s="21">
        <v>753</v>
      </c>
      <c r="L11" s="21">
        <v>2044</v>
      </c>
      <c r="M11" s="21">
        <v>3064</v>
      </c>
      <c r="N11" s="14">
        <v>20122</v>
      </c>
    </row>
    <row r="12" spans="1:14" s="13" customFormat="1" ht="9.9" customHeight="1" x14ac:dyDescent="0.15">
      <c r="A12" s="13" t="s">
        <v>28</v>
      </c>
      <c r="B12" s="22" t="s">
        <v>53</v>
      </c>
      <c r="C12" s="22" t="s">
        <v>53</v>
      </c>
      <c r="D12" s="22" t="s">
        <v>53</v>
      </c>
      <c r="E12" s="22" t="s">
        <v>53</v>
      </c>
      <c r="F12" s="22" t="s">
        <v>53</v>
      </c>
      <c r="G12" s="22" t="s">
        <v>53</v>
      </c>
      <c r="H12" s="22" t="s">
        <v>53</v>
      </c>
      <c r="I12" s="22" t="s">
        <v>53</v>
      </c>
      <c r="J12" s="22" t="s">
        <v>53</v>
      </c>
      <c r="K12" s="21">
        <v>1</v>
      </c>
      <c r="L12" s="22" t="s">
        <v>53</v>
      </c>
      <c r="M12" s="21" t="s">
        <v>53</v>
      </c>
      <c r="N12" s="14">
        <v>1</v>
      </c>
    </row>
    <row r="13" spans="1:14" s="13" customFormat="1" ht="9.9" customHeight="1" x14ac:dyDescent="0.15">
      <c r="A13" s="13" t="s">
        <v>29</v>
      </c>
      <c r="B13" s="21">
        <v>12</v>
      </c>
      <c r="C13" s="21">
        <v>8</v>
      </c>
      <c r="D13" s="21">
        <v>8</v>
      </c>
      <c r="E13" s="21">
        <v>3</v>
      </c>
      <c r="F13" s="22" t="s">
        <v>53</v>
      </c>
      <c r="G13" s="22" t="s">
        <v>53</v>
      </c>
      <c r="H13" s="22" t="s">
        <v>53</v>
      </c>
      <c r="I13" s="22" t="s">
        <v>53</v>
      </c>
      <c r="J13" s="22" t="s">
        <v>53</v>
      </c>
      <c r="K13" s="21">
        <v>1</v>
      </c>
      <c r="L13" s="21">
        <v>6</v>
      </c>
      <c r="M13" s="21" t="s">
        <v>53</v>
      </c>
      <c r="N13" s="14">
        <v>38</v>
      </c>
    </row>
    <row r="14" spans="1:14" s="13" customFormat="1" ht="9.9" customHeight="1" x14ac:dyDescent="0.15">
      <c r="A14" s="13" t="s">
        <v>30</v>
      </c>
      <c r="B14" s="21">
        <v>64</v>
      </c>
      <c r="C14" s="21">
        <v>114</v>
      </c>
      <c r="D14" s="22" t="s">
        <v>53</v>
      </c>
      <c r="E14" s="22" t="s">
        <v>53</v>
      </c>
      <c r="F14" s="22" t="s">
        <v>53</v>
      </c>
      <c r="G14" s="22" t="s">
        <v>53</v>
      </c>
      <c r="H14" s="22" t="s">
        <v>53</v>
      </c>
      <c r="I14" s="22" t="s">
        <v>53</v>
      </c>
      <c r="J14" s="22" t="s">
        <v>53</v>
      </c>
      <c r="K14" s="22" t="s">
        <v>53</v>
      </c>
      <c r="L14" s="22" t="s">
        <v>53</v>
      </c>
      <c r="M14" s="21" t="s">
        <v>53</v>
      </c>
      <c r="N14" s="14">
        <v>178</v>
      </c>
    </row>
    <row r="15" spans="1:14" s="13" customFormat="1" ht="9.9" customHeight="1" x14ac:dyDescent="0.15">
      <c r="A15" s="13" t="s">
        <v>31</v>
      </c>
      <c r="B15" s="22" t="s">
        <v>53</v>
      </c>
      <c r="C15" s="21">
        <v>18</v>
      </c>
      <c r="D15" s="22" t="s">
        <v>53</v>
      </c>
      <c r="E15" s="22" t="s">
        <v>53</v>
      </c>
      <c r="F15" s="22" t="s">
        <v>53</v>
      </c>
      <c r="G15" s="22" t="s">
        <v>53</v>
      </c>
      <c r="H15" s="22" t="s">
        <v>53</v>
      </c>
      <c r="I15" s="22" t="s">
        <v>53</v>
      </c>
      <c r="J15" s="22" t="s">
        <v>53</v>
      </c>
      <c r="K15" s="22" t="s">
        <v>53</v>
      </c>
      <c r="L15" s="22" t="s">
        <v>53</v>
      </c>
      <c r="M15" s="21">
        <v>19</v>
      </c>
      <c r="N15" s="14">
        <v>37</v>
      </c>
    </row>
    <row r="16" spans="1:14" s="13" customFormat="1" ht="9.9" customHeight="1" x14ac:dyDescent="0.15">
      <c r="A16" s="19" t="s">
        <v>32</v>
      </c>
      <c r="B16" s="23">
        <v>210</v>
      </c>
      <c r="C16" s="23">
        <v>149</v>
      </c>
      <c r="D16" s="23">
        <v>209</v>
      </c>
      <c r="E16" s="23">
        <v>51</v>
      </c>
      <c r="F16" s="23">
        <v>155</v>
      </c>
      <c r="G16" s="23">
        <v>111</v>
      </c>
      <c r="H16" s="23">
        <v>143</v>
      </c>
      <c r="I16" s="23">
        <v>93</v>
      </c>
      <c r="J16" s="23">
        <v>68</v>
      </c>
      <c r="K16" s="23">
        <v>170</v>
      </c>
      <c r="L16" s="23">
        <v>217</v>
      </c>
      <c r="M16" s="23">
        <v>166</v>
      </c>
      <c r="N16" s="20">
        <v>1742</v>
      </c>
    </row>
    <row r="17" spans="1:14" s="13" customFormat="1" ht="9.9" customHeight="1" x14ac:dyDescent="0.1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</row>
    <row r="18" spans="1:14" s="13" customFormat="1" ht="9.9" customHeight="1" x14ac:dyDescent="0.15">
      <c r="A18" s="13" t="s">
        <v>33</v>
      </c>
      <c r="B18" s="22" t="s">
        <v>53</v>
      </c>
      <c r="C18" s="22" t="s">
        <v>53</v>
      </c>
      <c r="D18" s="22" t="s">
        <v>53</v>
      </c>
      <c r="E18" s="21">
        <v>15</v>
      </c>
      <c r="F18" s="21">
        <v>26</v>
      </c>
      <c r="G18" s="21">
        <v>12</v>
      </c>
      <c r="H18" s="21">
        <v>5</v>
      </c>
      <c r="I18" s="21">
        <v>12</v>
      </c>
      <c r="J18" s="21">
        <v>9</v>
      </c>
      <c r="K18" s="21">
        <v>7</v>
      </c>
      <c r="L18" s="21">
        <v>1</v>
      </c>
      <c r="M18" s="21" t="s">
        <v>53</v>
      </c>
      <c r="N18" s="14">
        <v>87</v>
      </c>
    </row>
    <row r="19" spans="1:14" s="13" customFormat="1" ht="9.9" customHeight="1" x14ac:dyDescent="0.15">
      <c r="A19" s="13" t="s">
        <v>34</v>
      </c>
      <c r="B19" s="22" t="s">
        <v>53</v>
      </c>
      <c r="C19" s="22" t="s">
        <v>53</v>
      </c>
      <c r="D19" s="21">
        <v>3</v>
      </c>
      <c r="E19" s="22" t="s">
        <v>53</v>
      </c>
      <c r="F19" s="22" t="s">
        <v>53</v>
      </c>
      <c r="G19" s="22" t="s">
        <v>53</v>
      </c>
      <c r="H19" s="22" t="s">
        <v>53</v>
      </c>
      <c r="I19" s="22" t="s">
        <v>53</v>
      </c>
      <c r="J19" s="22" t="s">
        <v>53</v>
      </c>
      <c r="K19" s="22" t="s">
        <v>53</v>
      </c>
      <c r="L19" s="22" t="s">
        <v>53</v>
      </c>
      <c r="M19" s="21" t="s">
        <v>53</v>
      </c>
      <c r="N19" s="14">
        <v>3</v>
      </c>
    </row>
    <row r="20" spans="1:14" s="13" customFormat="1" ht="9.9" customHeight="1" x14ac:dyDescent="0.15">
      <c r="A20" s="13" t="s">
        <v>35</v>
      </c>
      <c r="B20" s="21">
        <v>2</v>
      </c>
      <c r="C20" s="21">
        <v>3</v>
      </c>
      <c r="D20" s="22" t="s">
        <v>53</v>
      </c>
      <c r="E20" s="22" t="s">
        <v>53</v>
      </c>
      <c r="F20" s="22" t="s">
        <v>53</v>
      </c>
      <c r="G20" s="22" t="s">
        <v>53</v>
      </c>
      <c r="H20" s="22" t="s">
        <v>53</v>
      </c>
      <c r="I20" s="22" t="s">
        <v>53</v>
      </c>
      <c r="J20" s="22" t="s">
        <v>53</v>
      </c>
      <c r="K20" s="22" t="s">
        <v>53</v>
      </c>
      <c r="L20" s="22" t="s">
        <v>53</v>
      </c>
      <c r="M20" s="21">
        <v>1</v>
      </c>
      <c r="N20" s="14">
        <v>6</v>
      </c>
    </row>
    <row r="21" spans="1:14" s="13" customFormat="1" ht="9.9" customHeight="1" x14ac:dyDescent="0.15">
      <c r="A21" s="13" t="s">
        <v>36</v>
      </c>
      <c r="B21" s="22" t="s">
        <v>53</v>
      </c>
      <c r="C21" s="22" t="s">
        <v>53</v>
      </c>
      <c r="D21" s="22" t="s">
        <v>53</v>
      </c>
      <c r="E21" s="21">
        <v>6</v>
      </c>
      <c r="F21" s="21">
        <v>66</v>
      </c>
      <c r="G21" s="21">
        <v>59</v>
      </c>
      <c r="H21" s="21">
        <v>66</v>
      </c>
      <c r="I21" s="21">
        <v>5</v>
      </c>
      <c r="J21" s="22" t="s">
        <v>53</v>
      </c>
      <c r="K21" s="22" t="s">
        <v>53</v>
      </c>
      <c r="L21" s="22" t="s">
        <v>53</v>
      </c>
      <c r="M21" s="21" t="s">
        <v>53</v>
      </c>
      <c r="N21" s="14">
        <v>202</v>
      </c>
    </row>
    <row r="22" spans="1:14" s="13" customFormat="1" ht="9.9" customHeight="1" x14ac:dyDescent="0.15">
      <c r="A22" s="13" t="s">
        <v>37</v>
      </c>
      <c r="B22" s="22" t="s">
        <v>53</v>
      </c>
      <c r="C22" s="22" t="s">
        <v>53</v>
      </c>
      <c r="D22" s="21">
        <v>1</v>
      </c>
      <c r="E22" s="22" t="s">
        <v>53</v>
      </c>
      <c r="F22" s="22" t="s">
        <v>53</v>
      </c>
      <c r="G22" s="22" t="s">
        <v>53</v>
      </c>
      <c r="H22" s="22" t="s">
        <v>53</v>
      </c>
      <c r="I22" s="21">
        <v>1</v>
      </c>
      <c r="J22" s="21">
        <v>1</v>
      </c>
      <c r="K22" s="21">
        <v>1</v>
      </c>
      <c r="L22" s="22" t="s">
        <v>53</v>
      </c>
      <c r="M22" s="21" t="s">
        <v>53</v>
      </c>
      <c r="N22" s="14">
        <v>4</v>
      </c>
    </row>
    <row r="23" spans="1:14" s="13" customFormat="1" ht="9.9" customHeight="1" x14ac:dyDescent="0.15">
      <c r="A23" s="13" t="s">
        <v>38</v>
      </c>
      <c r="B23" s="21">
        <v>11</v>
      </c>
      <c r="C23" s="21">
        <v>8</v>
      </c>
      <c r="D23" s="21">
        <v>10</v>
      </c>
      <c r="E23" s="21">
        <v>9</v>
      </c>
      <c r="F23" s="21">
        <v>5</v>
      </c>
      <c r="G23" s="21">
        <v>4</v>
      </c>
      <c r="H23" s="21">
        <v>4</v>
      </c>
      <c r="I23" s="21">
        <v>2</v>
      </c>
      <c r="J23" s="21">
        <v>6</v>
      </c>
      <c r="K23" s="22" t="s">
        <v>53</v>
      </c>
      <c r="L23" s="22" t="s">
        <v>53</v>
      </c>
      <c r="M23" s="21" t="s">
        <v>53</v>
      </c>
      <c r="N23" s="14">
        <v>59</v>
      </c>
    </row>
    <row r="24" spans="1:14" s="13" customFormat="1" ht="9.9" customHeight="1" x14ac:dyDescent="0.15">
      <c r="A24" s="13" t="s">
        <v>39</v>
      </c>
      <c r="B24" s="22" t="s">
        <v>53</v>
      </c>
      <c r="C24" s="22" t="s">
        <v>53</v>
      </c>
      <c r="D24" s="22" t="s">
        <v>53</v>
      </c>
      <c r="E24" s="21">
        <v>5</v>
      </c>
      <c r="F24" s="22" t="s">
        <v>53</v>
      </c>
      <c r="G24" s="22" t="s">
        <v>53</v>
      </c>
      <c r="H24" s="21">
        <v>1</v>
      </c>
      <c r="I24" s="21">
        <v>3</v>
      </c>
      <c r="J24" s="21">
        <v>2</v>
      </c>
      <c r="K24" s="21">
        <v>1</v>
      </c>
      <c r="L24" s="22" t="s">
        <v>53</v>
      </c>
      <c r="M24" s="21">
        <v>13</v>
      </c>
      <c r="N24" s="14">
        <v>25</v>
      </c>
    </row>
    <row r="25" spans="1:14" s="13" customFormat="1" ht="9.9" customHeight="1" x14ac:dyDescent="0.15">
      <c r="A25" s="13" t="s">
        <v>40</v>
      </c>
      <c r="B25" s="21">
        <v>1</v>
      </c>
      <c r="C25" s="22" t="s">
        <v>53</v>
      </c>
      <c r="D25" s="21">
        <v>3</v>
      </c>
      <c r="E25" s="21">
        <v>7</v>
      </c>
      <c r="F25" s="22" t="s">
        <v>53</v>
      </c>
      <c r="G25" s="22" t="s">
        <v>53</v>
      </c>
      <c r="H25" s="22" t="s">
        <v>53</v>
      </c>
      <c r="I25" s="22" t="s">
        <v>53</v>
      </c>
      <c r="J25" s="21">
        <v>5</v>
      </c>
      <c r="K25" s="22" t="s">
        <v>53</v>
      </c>
      <c r="L25" s="22" t="s">
        <v>53</v>
      </c>
      <c r="M25" s="21" t="s">
        <v>53</v>
      </c>
      <c r="N25" s="14">
        <v>16</v>
      </c>
    </row>
    <row r="26" spans="1:14" s="13" customFormat="1" ht="9.9" customHeight="1" x14ac:dyDescent="0.15">
      <c r="A26" s="13" t="s">
        <v>41</v>
      </c>
      <c r="B26" s="21">
        <v>1</v>
      </c>
      <c r="C26" s="21">
        <v>5</v>
      </c>
      <c r="D26" s="22" t="s">
        <v>53</v>
      </c>
      <c r="E26" s="21">
        <v>2</v>
      </c>
      <c r="F26" s="21">
        <v>3</v>
      </c>
      <c r="G26" s="21">
        <v>1</v>
      </c>
      <c r="H26" s="21">
        <v>3</v>
      </c>
      <c r="I26" s="21">
        <v>8</v>
      </c>
      <c r="J26" s="21">
        <v>43</v>
      </c>
      <c r="K26" s="21">
        <v>8</v>
      </c>
      <c r="L26" s="21">
        <v>7</v>
      </c>
      <c r="M26" s="21">
        <v>1</v>
      </c>
      <c r="N26" s="14">
        <v>82</v>
      </c>
    </row>
    <row r="27" spans="1:14" s="13" customFormat="1" ht="9.9" customHeight="1" x14ac:dyDescent="0.15">
      <c r="A27" s="13" t="s">
        <v>42</v>
      </c>
      <c r="B27" s="21">
        <v>1</v>
      </c>
      <c r="C27" s="22" t="s">
        <v>53</v>
      </c>
      <c r="D27" s="22" t="s">
        <v>53</v>
      </c>
      <c r="E27" s="21">
        <v>1</v>
      </c>
      <c r="F27" s="21">
        <v>2</v>
      </c>
      <c r="G27" s="22" t="s">
        <v>53</v>
      </c>
      <c r="H27" s="22" t="s">
        <v>53</v>
      </c>
      <c r="I27" s="21">
        <v>1</v>
      </c>
      <c r="J27" s="22" t="s">
        <v>53</v>
      </c>
      <c r="K27" s="22" t="s">
        <v>53</v>
      </c>
      <c r="L27" s="22" t="s">
        <v>53</v>
      </c>
      <c r="M27" s="21" t="s">
        <v>53</v>
      </c>
      <c r="N27" s="14">
        <v>5</v>
      </c>
    </row>
    <row r="28" spans="1:14" s="13" customFormat="1" ht="9.9" customHeight="1" x14ac:dyDescent="0.15">
      <c r="A28" s="13" t="s">
        <v>43</v>
      </c>
      <c r="B28" s="22" t="s">
        <v>53</v>
      </c>
      <c r="C28" s="21">
        <v>1</v>
      </c>
      <c r="D28" s="22" t="s">
        <v>53</v>
      </c>
      <c r="E28" s="22" t="s">
        <v>53</v>
      </c>
      <c r="F28" s="21">
        <v>1</v>
      </c>
      <c r="G28" s="22" t="s">
        <v>53</v>
      </c>
      <c r="H28" s="21">
        <v>2</v>
      </c>
      <c r="I28" s="21">
        <v>2</v>
      </c>
      <c r="J28" s="22" t="s">
        <v>53</v>
      </c>
      <c r="K28" s="21">
        <v>3</v>
      </c>
      <c r="L28" s="22" t="s">
        <v>53</v>
      </c>
      <c r="M28" s="21" t="s">
        <v>53</v>
      </c>
      <c r="N28" s="14">
        <v>9</v>
      </c>
    </row>
    <row r="29" spans="1:14" s="13" customFormat="1" ht="9.9" customHeight="1" x14ac:dyDescent="0.15">
      <c r="A29" s="13" t="s">
        <v>44</v>
      </c>
      <c r="B29" s="21">
        <v>163</v>
      </c>
      <c r="C29" s="21">
        <v>41</v>
      </c>
      <c r="D29" s="21">
        <v>53</v>
      </c>
      <c r="E29" s="21">
        <v>79</v>
      </c>
      <c r="F29" s="21">
        <v>331</v>
      </c>
      <c r="G29" s="21">
        <v>155</v>
      </c>
      <c r="H29" s="21">
        <v>112</v>
      </c>
      <c r="I29" s="21">
        <v>609</v>
      </c>
      <c r="J29" s="21">
        <v>229</v>
      </c>
      <c r="K29" s="21">
        <v>107</v>
      </c>
      <c r="L29" s="21">
        <v>143</v>
      </c>
      <c r="M29" s="21">
        <v>158</v>
      </c>
      <c r="N29" s="14">
        <v>2180</v>
      </c>
    </row>
    <row r="30" spans="1:14" s="13" customFormat="1" ht="9.9" customHeight="1" x14ac:dyDescent="0.15">
      <c r="A30" s="13" t="s">
        <v>45</v>
      </c>
      <c r="B30" s="21">
        <v>351</v>
      </c>
      <c r="C30" s="21">
        <v>342</v>
      </c>
      <c r="D30" s="21">
        <v>294</v>
      </c>
      <c r="E30" s="21">
        <v>208</v>
      </c>
      <c r="F30" s="21">
        <v>143</v>
      </c>
      <c r="G30" s="21">
        <v>85</v>
      </c>
      <c r="H30" s="21">
        <v>107</v>
      </c>
      <c r="I30" s="21">
        <v>124</v>
      </c>
      <c r="J30" s="21">
        <v>123</v>
      </c>
      <c r="K30" s="21">
        <v>130</v>
      </c>
      <c r="L30" s="21">
        <v>64</v>
      </c>
      <c r="M30" s="21">
        <v>90</v>
      </c>
      <c r="N30" s="14">
        <v>2061</v>
      </c>
    </row>
    <row r="31" spans="1:14" s="13" customFormat="1" ht="9.9" customHeight="1" x14ac:dyDescent="0.15">
      <c r="A31" s="13" t="s">
        <v>46</v>
      </c>
      <c r="B31" s="22" t="s">
        <v>53</v>
      </c>
      <c r="C31" s="22" t="s">
        <v>53</v>
      </c>
      <c r="D31" s="22" t="s">
        <v>53</v>
      </c>
      <c r="E31" s="22" t="s">
        <v>53</v>
      </c>
      <c r="F31" s="22" t="s">
        <v>53</v>
      </c>
      <c r="G31" s="22" t="s">
        <v>53</v>
      </c>
      <c r="H31" s="22" t="s">
        <v>53</v>
      </c>
      <c r="I31" s="22" t="s">
        <v>53</v>
      </c>
      <c r="J31" s="22" t="s">
        <v>53</v>
      </c>
      <c r="K31" s="22" t="s">
        <v>53</v>
      </c>
      <c r="L31" s="21">
        <v>1</v>
      </c>
      <c r="M31" s="21" t="s">
        <v>53</v>
      </c>
      <c r="N31" s="14">
        <v>1</v>
      </c>
    </row>
    <row r="32" spans="1:14" s="13" customFormat="1" ht="9.9" customHeight="1" x14ac:dyDescent="0.15">
      <c r="A32" s="13" t="s">
        <v>47</v>
      </c>
      <c r="B32" s="22" t="s">
        <v>53</v>
      </c>
      <c r="C32" s="22" t="s">
        <v>53</v>
      </c>
      <c r="D32" s="21">
        <v>18</v>
      </c>
      <c r="E32" s="21">
        <v>9</v>
      </c>
      <c r="F32" s="21">
        <v>10</v>
      </c>
      <c r="G32" s="22" t="s">
        <v>53</v>
      </c>
      <c r="H32" s="22" t="s">
        <v>53</v>
      </c>
      <c r="I32" s="21">
        <v>1</v>
      </c>
      <c r="J32" s="21">
        <v>7</v>
      </c>
      <c r="K32" s="21">
        <v>9</v>
      </c>
      <c r="L32" s="22" t="s">
        <v>53</v>
      </c>
      <c r="M32" s="21" t="s">
        <v>53</v>
      </c>
      <c r="N32" s="14">
        <v>54</v>
      </c>
    </row>
    <row r="33" spans="1:15" s="13" customFormat="1" ht="9.9" customHeight="1" x14ac:dyDescent="0.15">
      <c r="A33" s="19" t="s">
        <v>48</v>
      </c>
      <c r="B33" s="24" t="s">
        <v>53</v>
      </c>
      <c r="C33" s="24" t="s">
        <v>53</v>
      </c>
      <c r="D33" s="24" t="s">
        <v>53</v>
      </c>
      <c r="E33" s="23">
        <v>2</v>
      </c>
      <c r="F33" s="23">
        <v>8</v>
      </c>
      <c r="G33" s="24" t="s">
        <v>53</v>
      </c>
      <c r="H33" s="24" t="s">
        <v>53</v>
      </c>
      <c r="I33" s="23">
        <v>3</v>
      </c>
      <c r="J33" s="23">
        <v>2</v>
      </c>
      <c r="K33" s="23">
        <v>1</v>
      </c>
      <c r="L33" s="23">
        <v>5</v>
      </c>
      <c r="M33" s="23">
        <v>4</v>
      </c>
      <c r="N33" s="20">
        <v>25</v>
      </c>
    </row>
    <row r="34" spans="1:15" s="13" customFormat="1" ht="9.9" customHeight="1" x14ac:dyDescent="0.15">
      <c r="A34" s="25"/>
      <c r="B34" s="28"/>
      <c r="C34" s="28"/>
      <c r="D34" s="28"/>
      <c r="E34" s="26"/>
      <c r="F34" s="26"/>
      <c r="G34" s="28"/>
      <c r="H34" s="28"/>
      <c r="I34" s="26"/>
      <c r="J34" s="26"/>
      <c r="K34" s="26"/>
      <c r="L34" s="26"/>
      <c r="M34" s="26"/>
      <c r="N34" s="27"/>
    </row>
    <row r="35" spans="1:15" s="13" customFormat="1" ht="9.9" customHeight="1" x14ac:dyDescent="0.15">
      <c r="A35" s="19" t="s">
        <v>49</v>
      </c>
      <c r="B35" s="24" t="s">
        <v>53</v>
      </c>
      <c r="C35" s="24" t="s">
        <v>53</v>
      </c>
      <c r="D35" s="24" t="s">
        <v>53</v>
      </c>
      <c r="E35" s="24" t="s">
        <v>53</v>
      </c>
      <c r="F35" s="24" t="s">
        <v>53</v>
      </c>
      <c r="G35" s="24" t="s">
        <v>53</v>
      </c>
      <c r="H35" s="24" t="s">
        <v>53</v>
      </c>
      <c r="I35" s="24" t="s">
        <v>53</v>
      </c>
      <c r="J35" s="23">
        <v>1</v>
      </c>
      <c r="K35" s="23">
        <v>1</v>
      </c>
      <c r="L35" s="23">
        <v>2</v>
      </c>
      <c r="M35" s="23">
        <v>3</v>
      </c>
      <c r="N35" s="20">
        <v>7</v>
      </c>
    </row>
    <row r="36" spans="1:15" s="13" customFormat="1" ht="9.9" customHeight="1" x14ac:dyDescent="0.15">
      <c r="A36" s="25"/>
      <c r="B36" s="28"/>
      <c r="C36" s="28"/>
      <c r="D36" s="28"/>
      <c r="E36" s="28"/>
      <c r="F36" s="28"/>
      <c r="G36" s="28"/>
      <c r="H36" s="28"/>
      <c r="I36" s="28"/>
      <c r="J36" s="26"/>
      <c r="K36" s="26"/>
      <c r="L36" s="26"/>
      <c r="M36" s="26"/>
      <c r="N36" s="27"/>
    </row>
    <row r="37" spans="1:15" s="13" customFormat="1" ht="9.9" customHeight="1" x14ac:dyDescent="0.15">
      <c r="A37" s="13" t="s">
        <v>50</v>
      </c>
      <c r="B37" s="22" t="s">
        <v>53</v>
      </c>
      <c r="C37" s="22" t="s">
        <v>53</v>
      </c>
      <c r="D37" s="21">
        <v>1</v>
      </c>
      <c r="E37" s="21">
        <v>8</v>
      </c>
      <c r="F37" s="21">
        <v>2</v>
      </c>
      <c r="G37" s="21">
        <v>28</v>
      </c>
      <c r="H37" s="21">
        <v>20</v>
      </c>
      <c r="I37" s="21">
        <v>614</v>
      </c>
      <c r="J37" s="21">
        <v>750</v>
      </c>
      <c r="K37" s="21">
        <v>456</v>
      </c>
      <c r="L37" s="22" t="s">
        <v>53</v>
      </c>
      <c r="M37" s="21" t="s">
        <v>53</v>
      </c>
      <c r="N37" s="14">
        <v>1879</v>
      </c>
    </row>
    <row r="38" spans="1:15" s="13" customFormat="1" ht="9.9" customHeight="1" x14ac:dyDescent="0.15">
      <c r="A38" s="19" t="s">
        <v>51</v>
      </c>
      <c r="B38" s="24" t="s">
        <v>53</v>
      </c>
      <c r="C38" s="24" t="s">
        <v>53</v>
      </c>
      <c r="D38" s="24" t="s">
        <v>53</v>
      </c>
      <c r="E38" s="23">
        <v>1</v>
      </c>
      <c r="F38" s="24" t="s">
        <v>53</v>
      </c>
      <c r="G38" s="24" t="s">
        <v>53</v>
      </c>
      <c r="H38" s="24" t="s">
        <v>53</v>
      </c>
      <c r="I38" s="24" t="s">
        <v>53</v>
      </c>
      <c r="J38" s="23">
        <v>2</v>
      </c>
      <c r="K38" s="24" t="s">
        <v>53</v>
      </c>
      <c r="L38" s="24" t="s">
        <v>53</v>
      </c>
      <c r="M38" s="23" t="s">
        <v>53</v>
      </c>
      <c r="N38" s="20">
        <v>3</v>
      </c>
    </row>
    <row r="39" spans="1:15" s="13" customFormat="1" ht="9.9" customHeight="1" x14ac:dyDescent="0.15">
      <c r="A39" s="25"/>
      <c r="B39" s="28"/>
      <c r="C39" s="28"/>
      <c r="D39" s="28"/>
      <c r="E39" s="26"/>
      <c r="F39" s="28"/>
      <c r="G39" s="28"/>
      <c r="H39" s="28"/>
      <c r="I39" s="28"/>
      <c r="J39" s="26"/>
      <c r="K39" s="28"/>
      <c r="L39" s="28"/>
      <c r="M39" s="26"/>
      <c r="N39" s="27"/>
    </row>
    <row r="40" spans="1:15" s="11" customFormat="1" ht="9.9" customHeight="1" x14ac:dyDescent="0.3">
      <c r="A40" s="7" t="s">
        <v>16</v>
      </c>
      <c r="B40" s="9">
        <f>SUM(B6:B16)</f>
        <v>1586</v>
      </c>
      <c r="C40" s="9">
        <f t="shared" ref="C40:N40" si="0">SUM(C6:C16)</f>
        <v>1773</v>
      </c>
      <c r="D40" s="9">
        <f t="shared" si="0"/>
        <v>2815</v>
      </c>
      <c r="E40" s="9">
        <f t="shared" si="0"/>
        <v>1440</v>
      </c>
      <c r="F40" s="9">
        <f t="shared" si="0"/>
        <v>3578</v>
      </c>
      <c r="G40" s="9">
        <f t="shared" si="0"/>
        <v>4202</v>
      </c>
      <c r="H40" s="9">
        <f t="shared" si="0"/>
        <v>1620</v>
      </c>
      <c r="I40" s="9">
        <f t="shared" si="0"/>
        <v>3318</v>
      </c>
      <c r="J40" s="9">
        <f t="shared" si="0"/>
        <v>2715</v>
      </c>
      <c r="K40" s="9">
        <f t="shared" si="0"/>
        <v>2170</v>
      </c>
      <c r="L40" s="9">
        <f t="shared" si="0"/>
        <v>3972</v>
      </c>
      <c r="M40" s="9">
        <f t="shared" si="0"/>
        <v>4868</v>
      </c>
      <c r="N40" s="9">
        <f t="shared" si="0"/>
        <v>34057</v>
      </c>
      <c r="O40" s="10"/>
    </row>
    <row r="41" spans="1:15" s="11" customFormat="1" ht="9.9" customHeight="1" x14ac:dyDescent="0.3">
      <c r="A41" s="7" t="s">
        <v>17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10"/>
    </row>
    <row r="42" spans="1:15" s="11" customFormat="1" ht="9.9" customHeight="1" x14ac:dyDescent="0.3">
      <c r="A42" s="7" t="s">
        <v>18</v>
      </c>
      <c r="B42" s="9">
        <f>SUM(B18:B33)</f>
        <v>530</v>
      </c>
      <c r="C42" s="9">
        <f t="shared" ref="C42:N42" si="1">SUM(C18:C33)</f>
        <v>400</v>
      </c>
      <c r="D42" s="9">
        <f t="shared" si="1"/>
        <v>382</v>
      </c>
      <c r="E42" s="9">
        <f t="shared" si="1"/>
        <v>343</v>
      </c>
      <c r="F42" s="9">
        <f t="shared" si="1"/>
        <v>595</v>
      </c>
      <c r="G42" s="9">
        <f t="shared" si="1"/>
        <v>316</v>
      </c>
      <c r="H42" s="9">
        <f t="shared" si="1"/>
        <v>300</v>
      </c>
      <c r="I42" s="9">
        <f t="shared" si="1"/>
        <v>771</v>
      </c>
      <c r="J42" s="9">
        <f t="shared" si="1"/>
        <v>427</v>
      </c>
      <c r="K42" s="9">
        <f t="shared" si="1"/>
        <v>267</v>
      </c>
      <c r="L42" s="9">
        <f t="shared" si="1"/>
        <v>221</v>
      </c>
      <c r="M42" s="9">
        <f t="shared" si="1"/>
        <v>267</v>
      </c>
      <c r="N42" s="9">
        <f t="shared" si="1"/>
        <v>4819</v>
      </c>
      <c r="O42" s="10"/>
    </row>
    <row r="43" spans="1:15" s="1" customFormat="1" ht="9.9" customHeight="1" x14ac:dyDescent="0.3">
      <c r="A43" s="7" t="s">
        <v>19</v>
      </c>
      <c r="B43" s="9">
        <f>SUM(B35)</f>
        <v>0</v>
      </c>
      <c r="C43" s="9">
        <f t="shared" ref="C43:N43" si="2">SUM(C35)</f>
        <v>0</v>
      </c>
      <c r="D43" s="9">
        <f t="shared" si="2"/>
        <v>0</v>
      </c>
      <c r="E43" s="9">
        <f t="shared" si="2"/>
        <v>0</v>
      </c>
      <c r="F43" s="9">
        <f t="shared" si="2"/>
        <v>0</v>
      </c>
      <c r="G43" s="9">
        <f t="shared" si="2"/>
        <v>0</v>
      </c>
      <c r="H43" s="9">
        <f t="shared" si="2"/>
        <v>0</v>
      </c>
      <c r="I43" s="9">
        <f t="shared" si="2"/>
        <v>0</v>
      </c>
      <c r="J43" s="9">
        <f t="shared" si="2"/>
        <v>1</v>
      </c>
      <c r="K43" s="9">
        <f t="shared" si="2"/>
        <v>1</v>
      </c>
      <c r="L43" s="9">
        <f t="shared" si="2"/>
        <v>2</v>
      </c>
      <c r="M43" s="9">
        <f t="shared" si="2"/>
        <v>3</v>
      </c>
      <c r="N43" s="9">
        <f t="shared" si="2"/>
        <v>7</v>
      </c>
      <c r="O43" s="12"/>
    </row>
    <row r="44" spans="1:15" s="1" customFormat="1" ht="9.9" customHeight="1" x14ac:dyDescent="0.3">
      <c r="A44" s="7" t="s">
        <v>20</v>
      </c>
      <c r="B44" s="9">
        <f>SUM(B37:B38)</f>
        <v>0</v>
      </c>
      <c r="C44" s="9">
        <f t="shared" ref="C44:N44" si="3">SUM(C37:C38)</f>
        <v>0</v>
      </c>
      <c r="D44" s="9">
        <f t="shared" si="3"/>
        <v>1</v>
      </c>
      <c r="E44" s="9">
        <f t="shared" si="3"/>
        <v>9</v>
      </c>
      <c r="F44" s="9">
        <f t="shared" si="3"/>
        <v>2</v>
      </c>
      <c r="G44" s="9">
        <f t="shared" si="3"/>
        <v>28</v>
      </c>
      <c r="H44" s="9">
        <f t="shared" si="3"/>
        <v>20</v>
      </c>
      <c r="I44" s="9">
        <f t="shared" si="3"/>
        <v>614</v>
      </c>
      <c r="J44" s="9">
        <f t="shared" si="3"/>
        <v>752</v>
      </c>
      <c r="K44" s="9">
        <f t="shared" si="3"/>
        <v>456</v>
      </c>
      <c r="L44" s="9">
        <f t="shared" si="3"/>
        <v>0</v>
      </c>
      <c r="M44" s="9">
        <f t="shared" si="3"/>
        <v>0</v>
      </c>
      <c r="N44" s="9">
        <f t="shared" si="3"/>
        <v>1882</v>
      </c>
      <c r="O44" s="12"/>
    </row>
    <row r="45" spans="1:15" s="18" customFormat="1" ht="12" customHeight="1" x14ac:dyDescent="0.3">
      <c r="A45" s="15" t="s">
        <v>21</v>
      </c>
      <c r="B45" s="16">
        <f>SUM(B40:B44)</f>
        <v>2116</v>
      </c>
      <c r="C45" s="16">
        <f t="shared" ref="C45:N45" si="4">SUM(C40:C44)</f>
        <v>2173</v>
      </c>
      <c r="D45" s="16">
        <f t="shared" si="4"/>
        <v>3198</v>
      </c>
      <c r="E45" s="16">
        <f t="shared" si="4"/>
        <v>1792</v>
      </c>
      <c r="F45" s="16">
        <f t="shared" si="4"/>
        <v>4175</v>
      </c>
      <c r="G45" s="16">
        <f t="shared" si="4"/>
        <v>4546</v>
      </c>
      <c r="H45" s="16">
        <f t="shared" si="4"/>
        <v>1940</v>
      </c>
      <c r="I45" s="16">
        <f t="shared" si="4"/>
        <v>4703</v>
      </c>
      <c r="J45" s="16">
        <f t="shared" si="4"/>
        <v>3895</v>
      </c>
      <c r="K45" s="16">
        <f t="shared" si="4"/>
        <v>2894</v>
      </c>
      <c r="L45" s="16">
        <f t="shared" si="4"/>
        <v>4195</v>
      </c>
      <c r="M45" s="16">
        <f t="shared" si="4"/>
        <v>5138</v>
      </c>
      <c r="N45" s="16">
        <f t="shared" si="4"/>
        <v>40765</v>
      </c>
      <c r="O45" s="17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des_am_mes</vt:lpstr>
      <vt:lpstr>des_am_mes!Área_de_impresión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2020-07-13T20:22:47Z</cp:lastPrinted>
  <dcterms:created xsi:type="dcterms:W3CDTF">2016-12-14T16:05:25Z</dcterms:created>
  <dcterms:modified xsi:type="dcterms:W3CDTF">2020-07-13T20:22:54Z</dcterms:modified>
</cp:coreProperties>
</file>