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am_mes" sheetId="4" r:id="rId1"/>
  </sheets>
  <definedNames>
    <definedName name="_xlnm.Print_Area" localSheetId="0">des_am_mes!$A$1:$N$37</definedName>
  </definedNames>
  <calcPr calcId="145621"/>
</workbook>
</file>

<file path=xl/calcChain.xml><?xml version="1.0" encoding="utf-8"?>
<calcChain xmlns="http://schemas.openxmlformats.org/spreadsheetml/2006/main">
  <c r="D37" i="4" l="1"/>
  <c r="E37" i="4"/>
  <c r="F37" i="4"/>
  <c r="K37" i="4"/>
  <c r="L37" i="4"/>
  <c r="N37" i="4"/>
  <c r="C36" i="4"/>
  <c r="D36" i="4"/>
  <c r="E36" i="4"/>
  <c r="F36" i="4"/>
  <c r="G36" i="4"/>
  <c r="H36" i="4"/>
  <c r="I36" i="4"/>
  <c r="J36" i="4"/>
  <c r="K36" i="4"/>
  <c r="L36" i="4"/>
  <c r="M36" i="4"/>
  <c r="N36" i="4"/>
  <c r="B36" i="4"/>
  <c r="C35" i="4"/>
  <c r="D35" i="4"/>
  <c r="E35" i="4"/>
  <c r="F35" i="4"/>
  <c r="G35" i="4"/>
  <c r="H35" i="4"/>
  <c r="I35" i="4"/>
  <c r="J35" i="4"/>
  <c r="J37" i="4" s="1"/>
  <c r="K35" i="4"/>
  <c r="L35" i="4"/>
  <c r="M35" i="4"/>
  <c r="N35" i="4"/>
  <c r="B35" i="4"/>
  <c r="C34" i="4"/>
  <c r="C37" i="4" s="1"/>
  <c r="D34" i="4"/>
  <c r="E34" i="4"/>
  <c r="F34" i="4"/>
  <c r="G34" i="4"/>
  <c r="H34" i="4"/>
  <c r="I34" i="4"/>
  <c r="I37" i="4" s="1"/>
  <c r="J34" i="4"/>
  <c r="K34" i="4"/>
  <c r="L34" i="4"/>
  <c r="M34" i="4"/>
  <c r="N34" i="4"/>
  <c r="B34" i="4"/>
  <c r="B37" i="4" s="1"/>
  <c r="C32" i="4"/>
  <c r="D32" i="4"/>
  <c r="E32" i="4"/>
  <c r="F32" i="4"/>
  <c r="G32" i="4"/>
  <c r="G37" i="4" s="1"/>
  <c r="H32" i="4"/>
  <c r="H37" i="4" s="1"/>
  <c r="I32" i="4"/>
  <c r="J32" i="4"/>
  <c r="K32" i="4"/>
  <c r="L32" i="4"/>
  <c r="M32" i="4"/>
  <c r="M37" i="4" s="1"/>
  <c r="N32" i="4"/>
  <c r="B32" i="4"/>
</calcChain>
</file>

<file path=xl/sharedStrings.xml><?xml version="1.0" encoding="utf-8"?>
<sst xmlns="http://schemas.openxmlformats.org/spreadsheetml/2006/main" count="195" uniqueCount="49">
  <si>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</si>
  <si>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</si>
  <si>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</si>
  <si>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</si>
  <si>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</si>
  <si>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</si>
  <si>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</si>
  <si>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</si>
  <si>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</si>
  <si>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</si>
  <si>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</si>
  <si>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</si>
  <si>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</si>
  <si>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</si>
  <si>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</si>
  <si>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</si>
  <si>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</si>
  <si>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</si>
  <si>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</si>
  <si>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</si>
  <si>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</si>
  <si>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</si>
  <si>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Chasca</t>
  </si>
  <si>
    <t>Chicorea De Mar</t>
  </si>
  <si>
    <t>Cochayuyo</t>
  </si>
  <si>
    <t>Huiro</t>
  </si>
  <si>
    <t>Huiro Negro O Chascon</t>
  </si>
  <si>
    <t>Huiro Palo</t>
  </si>
  <si>
    <t>Luga Cuchara O Corta</t>
  </si>
  <si>
    <t>Luga Negra O Crespa</t>
  </si>
  <si>
    <t>Luga-Roja</t>
  </si>
  <si>
    <t>Pelillo</t>
  </si>
  <si>
    <t>Almeja</t>
  </si>
  <si>
    <t>Chocha</t>
  </si>
  <si>
    <t>Cholga</t>
  </si>
  <si>
    <t>Chorito</t>
  </si>
  <si>
    <t>Choro</t>
  </si>
  <si>
    <t>Culengue</t>
  </si>
  <si>
    <t>Lapa Negra</t>
  </si>
  <si>
    <t>Lapa Reina</t>
  </si>
  <si>
    <t>Lapa Rosada</t>
  </si>
  <si>
    <t>Loco</t>
  </si>
  <si>
    <t>Macha</t>
  </si>
  <si>
    <t>Navajuela</t>
  </si>
  <si>
    <t>Pulpo Del Norte</t>
  </si>
  <si>
    <t>Jaiba Peluda O Pachona</t>
  </si>
  <si>
    <t>Erizo</t>
  </si>
  <si>
    <t>CHILE, DESEMBARQUE ÁREAS DE MANEJO AÑO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</si>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</sst>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u/>
      <sz val="7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/>
    <xf numFmtId="0" fontId="9" fillId="0" borderId="1" xfId="0" applyFont="1" applyBorder="1"/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3" fontId="9" fillId="0" borderId="2" xfId="0" applyNumberFormat="1" applyFont="1" applyBorder="1" applyAlignment="1">
      <alignment horizontal="right"/>
    </xf>
    <xf numFmtId="3" fontId="9" fillId="0" borderId="2" xfId="0" applyNumberFormat="1" applyFont="1" applyBorder="1"/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/>
    <xf numFmtId="0" fontId="6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sqref="A1:N1"/>
    </sheetView>
  </sheetViews>
  <sheetFormatPr baseColWidth="10" defaultRowHeight="14.4" x14ac:dyDescent="0.3"/>
  <cols>
    <col min="1" max="1" width="22" bestFit="1" customWidth="1"/>
    <col min="2" max="14" width="6.33203125" customWidth="1"/>
  </cols>
  <sheetData>
    <row r="1" spans="1:14" s="7" customFormat="1" ht="12.75" customHeight="1" x14ac:dyDescent="0.3">
      <c r="A1" s="25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7" customFormat="1" ht="12.75" customHeight="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7" customFormat="1" ht="12.75" customHeight="1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s="1" customFormat="1" ht="12.75" customHeight="1" x14ac:dyDescent="0.3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2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</row>
    <row r="6" spans="1:14" s="12" customFormat="1" ht="11.25" customHeight="1" x14ac:dyDescent="0.2">
      <c r="A6" s="12" t="s">
        <v>22</v>
      </c>
      <c r="B6" s="19">
        <v>6</v>
      </c>
      <c r="C6" s="19" t="s">
        <v>48</v>
      </c>
      <c r="D6" s="19">
        <v>2</v>
      </c>
      <c r="E6" s="19">
        <v>3</v>
      </c>
      <c r="F6" s="19" t="s">
        <v>48</v>
      </c>
      <c r="G6" s="19" t="s">
        <v>48</v>
      </c>
      <c r="H6" s="19" t="s">
        <v>48</v>
      </c>
      <c r="I6" s="19" t="s">
        <v>48</v>
      </c>
      <c r="J6" s="19" t="s">
        <v>48</v>
      </c>
      <c r="K6" s="19">
        <v>3</v>
      </c>
      <c r="L6" s="19" t="s">
        <v>48</v>
      </c>
      <c r="M6" s="19">
        <v>4</v>
      </c>
      <c r="N6" s="20">
        <v>18</v>
      </c>
    </row>
    <row r="7" spans="1:14" s="12" customFormat="1" ht="11.25" customHeight="1" x14ac:dyDescent="0.2">
      <c r="A7" s="12" t="s">
        <v>23</v>
      </c>
      <c r="B7" s="19">
        <v>6</v>
      </c>
      <c r="C7" s="19">
        <v>11</v>
      </c>
      <c r="D7" s="19">
        <v>2</v>
      </c>
      <c r="E7" s="19" t="s">
        <v>48</v>
      </c>
      <c r="F7" s="19" t="s">
        <v>48</v>
      </c>
      <c r="G7" s="19" t="s">
        <v>48</v>
      </c>
      <c r="H7" s="19" t="s">
        <v>48</v>
      </c>
      <c r="I7" s="19" t="s">
        <v>48</v>
      </c>
      <c r="J7" s="19" t="s">
        <v>48</v>
      </c>
      <c r="K7" s="19" t="s">
        <v>48</v>
      </c>
      <c r="L7" s="19">
        <v>11</v>
      </c>
      <c r="M7" s="19">
        <v>17</v>
      </c>
      <c r="N7" s="20">
        <v>47</v>
      </c>
    </row>
    <row r="8" spans="1:14" s="12" customFormat="1" ht="11.25" customHeight="1" x14ac:dyDescent="0.2">
      <c r="A8" s="12" t="s">
        <v>24</v>
      </c>
      <c r="B8" s="19">
        <v>24</v>
      </c>
      <c r="C8" s="19">
        <v>20</v>
      </c>
      <c r="D8" s="19">
        <v>10</v>
      </c>
      <c r="E8" s="19" t="s">
        <v>48</v>
      </c>
      <c r="F8" s="19" t="s">
        <v>48</v>
      </c>
      <c r="G8" s="19" t="s">
        <v>48</v>
      </c>
      <c r="H8" s="19" t="s">
        <v>48</v>
      </c>
      <c r="I8" s="19">
        <v>1</v>
      </c>
      <c r="J8" s="19">
        <v>1</v>
      </c>
      <c r="K8" s="19">
        <v>2</v>
      </c>
      <c r="L8" s="19" t="s">
        <v>48</v>
      </c>
      <c r="M8" s="19">
        <v>7</v>
      </c>
      <c r="N8" s="20">
        <v>65</v>
      </c>
    </row>
    <row r="9" spans="1:14" s="12" customFormat="1" ht="11.25" customHeight="1" x14ac:dyDescent="0.2">
      <c r="A9" s="12" t="s">
        <v>25</v>
      </c>
      <c r="B9" s="19">
        <v>28</v>
      </c>
      <c r="C9" s="19">
        <v>35</v>
      </c>
      <c r="D9" s="19">
        <v>20</v>
      </c>
      <c r="E9" s="19">
        <v>15</v>
      </c>
      <c r="F9" s="19">
        <v>28</v>
      </c>
      <c r="G9" s="19">
        <v>24</v>
      </c>
      <c r="H9" s="19">
        <v>25</v>
      </c>
      <c r="I9" s="19">
        <v>2</v>
      </c>
      <c r="J9" s="19">
        <v>3</v>
      </c>
      <c r="K9" s="19" t="s">
        <v>48</v>
      </c>
      <c r="L9" s="19">
        <v>50</v>
      </c>
      <c r="M9" s="19">
        <v>57</v>
      </c>
      <c r="N9" s="20">
        <v>287</v>
      </c>
    </row>
    <row r="10" spans="1:14" s="12" customFormat="1" ht="11.25" customHeight="1" x14ac:dyDescent="0.2">
      <c r="A10" s="12" t="s">
        <v>26</v>
      </c>
      <c r="B10" s="19">
        <v>1187</v>
      </c>
      <c r="C10" s="19">
        <v>1020</v>
      </c>
      <c r="D10" s="19">
        <v>921</v>
      </c>
      <c r="E10" s="19">
        <v>1445</v>
      </c>
      <c r="F10" s="19">
        <v>1676</v>
      </c>
      <c r="G10" s="19">
        <v>847</v>
      </c>
      <c r="H10" s="19">
        <v>681</v>
      </c>
      <c r="I10" s="19">
        <v>910</v>
      </c>
      <c r="J10" s="19">
        <v>860</v>
      </c>
      <c r="K10" s="19">
        <v>1168</v>
      </c>
      <c r="L10" s="19">
        <v>2187</v>
      </c>
      <c r="M10" s="19">
        <v>2041</v>
      </c>
      <c r="N10" s="20">
        <v>14943</v>
      </c>
    </row>
    <row r="11" spans="1:14" s="12" customFormat="1" ht="11.25" customHeight="1" x14ac:dyDescent="0.2">
      <c r="A11" s="12" t="s">
        <v>27</v>
      </c>
      <c r="B11" s="19">
        <v>707</v>
      </c>
      <c r="C11" s="19">
        <v>1266</v>
      </c>
      <c r="D11" s="19">
        <v>2730</v>
      </c>
      <c r="E11" s="19">
        <v>1433</v>
      </c>
      <c r="F11" s="19">
        <v>2583</v>
      </c>
      <c r="G11" s="19">
        <v>1616</v>
      </c>
      <c r="H11" s="19">
        <v>3425</v>
      </c>
      <c r="I11" s="19">
        <v>1862</v>
      </c>
      <c r="J11" s="19">
        <v>2807</v>
      </c>
      <c r="K11" s="19">
        <v>1734</v>
      </c>
      <c r="L11" s="19">
        <v>4533</v>
      </c>
      <c r="M11" s="19">
        <v>3121</v>
      </c>
      <c r="N11" s="20">
        <v>27817</v>
      </c>
    </row>
    <row r="12" spans="1:14" s="12" customFormat="1" ht="11.25" customHeight="1" x14ac:dyDescent="0.2">
      <c r="A12" s="12" t="s">
        <v>28</v>
      </c>
      <c r="B12" s="19">
        <v>1</v>
      </c>
      <c r="C12" s="19" t="s">
        <v>48</v>
      </c>
      <c r="D12" s="19">
        <v>3</v>
      </c>
      <c r="E12" s="19">
        <v>2</v>
      </c>
      <c r="F12" s="19" t="s">
        <v>48</v>
      </c>
      <c r="G12" s="19" t="s">
        <v>48</v>
      </c>
      <c r="H12" s="19" t="s">
        <v>48</v>
      </c>
      <c r="I12" s="19" t="s">
        <v>48</v>
      </c>
      <c r="J12" s="19" t="s">
        <v>48</v>
      </c>
      <c r="K12" s="19" t="s">
        <v>48</v>
      </c>
      <c r="L12" s="19" t="s">
        <v>48</v>
      </c>
      <c r="M12" s="19" t="s">
        <v>48</v>
      </c>
      <c r="N12" s="20">
        <v>6</v>
      </c>
    </row>
    <row r="13" spans="1:14" s="12" customFormat="1" ht="11.25" customHeight="1" x14ac:dyDescent="0.2">
      <c r="A13" s="12" t="s">
        <v>29</v>
      </c>
      <c r="B13" s="19">
        <v>395</v>
      </c>
      <c r="C13" s="19">
        <v>979</v>
      </c>
      <c r="D13" s="19">
        <v>193</v>
      </c>
      <c r="E13" s="19" t="s">
        <v>48</v>
      </c>
      <c r="F13" s="19" t="s">
        <v>48</v>
      </c>
      <c r="G13" s="19" t="s">
        <v>48</v>
      </c>
      <c r="H13" s="19" t="s">
        <v>48</v>
      </c>
      <c r="I13" s="19" t="s">
        <v>48</v>
      </c>
      <c r="J13" s="19" t="s">
        <v>48</v>
      </c>
      <c r="K13" s="19" t="s">
        <v>48</v>
      </c>
      <c r="L13" s="19" t="s">
        <v>48</v>
      </c>
      <c r="M13" s="19" t="s">
        <v>48</v>
      </c>
      <c r="N13" s="20">
        <v>1567</v>
      </c>
    </row>
    <row r="14" spans="1:14" s="12" customFormat="1" ht="11.25" customHeight="1" x14ac:dyDescent="0.2">
      <c r="A14" s="12" t="s">
        <v>30</v>
      </c>
      <c r="B14" s="19">
        <v>18</v>
      </c>
      <c r="C14" s="19" t="s">
        <v>48</v>
      </c>
      <c r="D14" s="19" t="s">
        <v>48</v>
      </c>
      <c r="E14" s="19" t="s">
        <v>48</v>
      </c>
      <c r="F14" s="19" t="s">
        <v>48</v>
      </c>
      <c r="G14" s="19" t="s">
        <v>48</v>
      </c>
      <c r="H14" s="19" t="s">
        <v>48</v>
      </c>
      <c r="I14" s="19" t="s">
        <v>48</v>
      </c>
      <c r="J14" s="19" t="s">
        <v>48</v>
      </c>
      <c r="K14" s="19" t="s">
        <v>48</v>
      </c>
      <c r="L14" s="19" t="s">
        <v>48</v>
      </c>
      <c r="M14" s="19">
        <v>31</v>
      </c>
      <c r="N14" s="20">
        <v>49</v>
      </c>
    </row>
    <row r="15" spans="1:14" s="12" customFormat="1" ht="11.25" customHeight="1" x14ac:dyDescent="0.2">
      <c r="A15" s="17" t="s">
        <v>31</v>
      </c>
      <c r="B15" s="21">
        <v>250</v>
      </c>
      <c r="C15" s="21">
        <v>49</v>
      </c>
      <c r="D15" s="21">
        <v>174</v>
      </c>
      <c r="E15" s="21">
        <v>249</v>
      </c>
      <c r="F15" s="21" t="s">
        <v>48</v>
      </c>
      <c r="G15" s="21">
        <v>228</v>
      </c>
      <c r="H15" s="21">
        <v>116</v>
      </c>
      <c r="I15" s="21">
        <v>203</v>
      </c>
      <c r="J15" s="21">
        <v>83</v>
      </c>
      <c r="K15" s="21">
        <v>258</v>
      </c>
      <c r="L15" s="21">
        <v>286</v>
      </c>
      <c r="M15" s="21">
        <v>177</v>
      </c>
      <c r="N15" s="22">
        <v>2073</v>
      </c>
    </row>
    <row r="16" spans="1:14" s="12" customFormat="1" ht="11.25" customHeight="1" x14ac:dyDescent="0.2">
      <c r="A16" s="12" t="s">
        <v>32</v>
      </c>
      <c r="B16" s="19" t="s">
        <v>48</v>
      </c>
      <c r="C16" s="19" t="s">
        <v>48</v>
      </c>
      <c r="D16" s="19">
        <v>2</v>
      </c>
      <c r="E16" s="19">
        <v>27</v>
      </c>
      <c r="F16" s="19">
        <v>11</v>
      </c>
      <c r="G16" s="19">
        <v>3</v>
      </c>
      <c r="H16" s="19" t="s">
        <v>48</v>
      </c>
      <c r="I16" s="19">
        <v>6</v>
      </c>
      <c r="J16" s="19">
        <v>5</v>
      </c>
      <c r="K16" s="19" t="s">
        <v>48</v>
      </c>
      <c r="L16" s="19" t="s">
        <v>48</v>
      </c>
      <c r="M16" s="19" t="s">
        <v>48</v>
      </c>
      <c r="N16" s="20">
        <v>54</v>
      </c>
    </row>
    <row r="17" spans="1:15" s="12" customFormat="1" ht="11.25" customHeight="1" x14ac:dyDescent="0.2">
      <c r="A17" s="12" t="s">
        <v>33</v>
      </c>
      <c r="B17" s="19">
        <v>14</v>
      </c>
      <c r="C17" s="19">
        <v>5</v>
      </c>
      <c r="D17" s="19" t="s">
        <v>48</v>
      </c>
      <c r="E17" s="19" t="s">
        <v>48</v>
      </c>
      <c r="F17" s="19" t="s">
        <v>48</v>
      </c>
      <c r="G17" s="19" t="s">
        <v>48</v>
      </c>
      <c r="H17" s="19" t="s">
        <v>48</v>
      </c>
      <c r="I17" s="19" t="s">
        <v>48</v>
      </c>
      <c r="J17" s="19" t="s">
        <v>48</v>
      </c>
      <c r="K17" s="19" t="s">
        <v>48</v>
      </c>
      <c r="L17" s="19">
        <v>4</v>
      </c>
      <c r="M17" s="19">
        <v>2</v>
      </c>
      <c r="N17" s="20">
        <v>25</v>
      </c>
    </row>
    <row r="18" spans="1:15" s="12" customFormat="1" ht="11.25" customHeight="1" x14ac:dyDescent="0.2">
      <c r="A18" s="12" t="s">
        <v>34</v>
      </c>
      <c r="B18" s="19" t="s">
        <v>48</v>
      </c>
      <c r="C18" s="19">
        <v>18</v>
      </c>
      <c r="D18" s="19">
        <v>65</v>
      </c>
      <c r="E18" s="19" t="s">
        <v>48</v>
      </c>
      <c r="F18" s="19" t="s">
        <v>48</v>
      </c>
      <c r="G18" s="19" t="s">
        <v>48</v>
      </c>
      <c r="H18" s="19">
        <v>1</v>
      </c>
      <c r="I18" s="19">
        <v>5</v>
      </c>
      <c r="J18" s="19" t="s">
        <v>48</v>
      </c>
      <c r="K18" s="19" t="s">
        <v>48</v>
      </c>
      <c r="L18" s="19" t="s">
        <v>48</v>
      </c>
      <c r="M18" s="19" t="s">
        <v>48</v>
      </c>
      <c r="N18" s="20">
        <v>89</v>
      </c>
    </row>
    <row r="19" spans="1:15" s="12" customFormat="1" ht="11.25" customHeight="1" x14ac:dyDescent="0.2">
      <c r="A19" s="12" t="s">
        <v>35</v>
      </c>
      <c r="B19" s="19" t="s">
        <v>48</v>
      </c>
      <c r="C19" s="19">
        <v>1</v>
      </c>
      <c r="D19" s="19" t="s">
        <v>48</v>
      </c>
      <c r="E19" s="19" t="s">
        <v>48</v>
      </c>
      <c r="F19" s="19">
        <v>1</v>
      </c>
      <c r="G19" s="19" t="s">
        <v>48</v>
      </c>
      <c r="H19" s="19" t="s">
        <v>48</v>
      </c>
      <c r="I19" s="19" t="s">
        <v>48</v>
      </c>
      <c r="J19" s="19" t="s">
        <v>48</v>
      </c>
      <c r="K19" s="19" t="s">
        <v>48</v>
      </c>
      <c r="L19" s="19" t="s">
        <v>48</v>
      </c>
      <c r="M19" s="19" t="s">
        <v>48</v>
      </c>
      <c r="N19" s="20">
        <v>2</v>
      </c>
    </row>
    <row r="20" spans="1:15" s="12" customFormat="1" ht="11.25" customHeight="1" x14ac:dyDescent="0.2">
      <c r="A20" s="12" t="s">
        <v>36</v>
      </c>
      <c r="B20" s="19">
        <v>7</v>
      </c>
      <c r="C20" s="19">
        <v>8</v>
      </c>
      <c r="D20" s="19">
        <v>4</v>
      </c>
      <c r="E20" s="19">
        <v>2</v>
      </c>
      <c r="F20" s="19">
        <v>13</v>
      </c>
      <c r="G20" s="19">
        <v>3</v>
      </c>
      <c r="H20" s="19">
        <v>1</v>
      </c>
      <c r="I20" s="19">
        <v>2</v>
      </c>
      <c r="J20" s="19" t="s">
        <v>48</v>
      </c>
      <c r="K20" s="19" t="s">
        <v>48</v>
      </c>
      <c r="L20" s="19" t="s">
        <v>48</v>
      </c>
      <c r="M20" s="19">
        <v>5</v>
      </c>
      <c r="N20" s="20">
        <v>45</v>
      </c>
    </row>
    <row r="21" spans="1:15" s="12" customFormat="1" ht="11.25" customHeight="1" x14ac:dyDescent="0.2">
      <c r="A21" s="12" t="s">
        <v>37</v>
      </c>
      <c r="B21" s="19" t="s">
        <v>48</v>
      </c>
      <c r="C21" s="19" t="s">
        <v>48</v>
      </c>
      <c r="D21" s="19" t="s">
        <v>48</v>
      </c>
      <c r="E21" s="19">
        <v>3</v>
      </c>
      <c r="F21" s="19">
        <v>5</v>
      </c>
      <c r="G21" s="19" t="s">
        <v>48</v>
      </c>
      <c r="H21" s="19" t="s">
        <v>48</v>
      </c>
      <c r="I21" s="19" t="s">
        <v>48</v>
      </c>
      <c r="J21" s="19" t="s">
        <v>48</v>
      </c>
      <c r="K21" s="19" t="s">
        <v>48</v>
      </c>
      <c r="L21" s="19" t="s">
        <v>48</v>
      </c>
      <c r="M21" s="19" t="s">
        <v>48</v>
      </c>
      <c r="N21" s="20">
        <v>8</v>
      </c>
    </row>
    <row r="22" spans="1:15" s="12" customFormat="1" ht="11.25" customHeight="1" x14ac:dyDescent="0.2">
      <c r="A22" s="12" t="s">
        <v>38</v>
      </c>
      <c r="B22" s="19">
        <v>2</v>
      </c>
      <c r="C22" s="19" t="s">
        <v>48</v>
      </c>
      <c r="D22" s="19">
        <v>3</v>
      </c>
      <c r="E22" s="19">
        <v>32</v>
      </c>
      <c r="F22" s="19">
        <v>19</v>
      </c>
      <c r="G22" s="19" t="s">
        <v>48</v>
      </c>
      <c r="H22" s="19">
        <v>2</v>
      </c>
      <c r="I22" s="19" t="s">
        <v>48</v>
      </c>
      <c r="J22" s="19" t="s">
        <v>48</v>
      </c>
      <c r="K22" s="19" t="s">
        <v>48</v>
      </c>
      <c r="L22" s="19">
        <v>1</v>
      </c>
      <c r="M22" s="19">
        <v>9</v>
      </c>
      <c r="N22" s="20">
        <v>68</v>
      </c>
    </row>
    <row r="23" spans="1:15" s="12" customFormat="1" ht="11.25" customHeight="1" x14ac:dyDescent="0.2">
      <c r="A23" s="12" t="s">
        <v>39</v>
      </c>
      <c r="B23" s="19" t="s">
        <v>48</v>
      </c>
      <c r="C23" s="19" t="s">
        <v>48</v>
      </c>
      <c r="D23" s="19" t="s">
        <v>48</v>
      </c>
      <c r="E23" s="19" t="s">
        <v>48</v>
      </c>
      <c r="F23" s="19" t="s">
        <v>48</v>
      </c>
      <c r="G23" s="19" t="s">
        <v>48</v>
      </c>
      <c r="H23" s="19" t="s">
        <v>48</v>
      </c>
      <c r="I23" s="19">
        <v>1</v>
      </c>
      <c r="J23" s="19" t="s">
        <v>48</v>
      </c>
      <c r="K23" s="19" t="s">
        <v>48</v>
      </c>
      <c r="L23" s="19" t="s">
        <v>48</v>
      </c>
      <c r="M23" s="19" t="s">
        <v>48</v>
      </c>
      <c r="N23" s="20">
        <v>1</v>
      </c>
    </row>
    <row r="24" spans="1:15" s="12" customFormat="1" ht="11.25" customHeight="1" x14ac:dyDescent="0.2">
      <c r="A24" s="12" t="s">
        <v>40</v>
      </c>
      <c r="B24" s="19" t="s">
        <v>48</v>
      </c>
      <c r="C24" s="19" t="s">
        <v>48</v>
      </c>
      <c r="D24" s="19" t="s">
        <v>48</v>
      </c>
      <c r="E24" s="19">
        <v>2</v>
      </c>
      <c r="F24" s="19" t="s">
        <v>48</v>
      </c>
      <c r="G24" s="19" t="s">
        <v>48</v>
      </c>
      <c r="H24" s="19">
        <v>1</v>
      </c>
      <c r="I24" s="19" t="s">
        <v>48</v>
      </c>
      <c r="J24" s="19" t="s">
        <v>48</v>
      </c>
      <c r="K24" s="19" t="s">
        <v>48</v>
      </c>
      <c r="L24" s="19" t="s">
        <v>48</v>
      </c>
      <c r="M24" s="19">
        <v>8</v>
      </c>
      <c r="N24" s="20">
        <v>11</v>
      </c>
    </row>
    <row r="25" spans="1:15" s="12" customFormat="1" ht="11.25" customHeight="1" x14ac:dyDescent="0.2">
      <c r="A25" s="12" t="s">
        <v>41</v>
      </c>
      <c r="B25" s="19">
        <v>173</v>
      </c>
      <c r="C25" s="19">
        <v>27</v>
      </c>
      <c r="D25" s="19">
        <v>37</v>
      </c>
      <c r="E25" s="19">
        <v>204</v>
      </c>
      <c r="F25" s="19">
        <v>54</v>
      </c>
      <c r="G25" s="19">
        <v>91</v>
      </c>
      <c r="H25" s="19">
        <v>519</v>
      </c>
      <c r="I25" s="19">
        <v>70</v>
      </c>
      <c r="J25" s="19">
        <v>376</v>
      </c>
      <c r="K25" s="19">
        <v>71</v>
      </c>
      <c r="L25" s="19">
        <v>200</v>
      </c>
      <c r="M25" s="19">
        <v>230</v>
      </c>
      <c r="N25" s="20">
        <v>2052</v>
      </c>
    </row>
    <row r="26" spans="1:15" s="12" customFormat="1" ht="11.25" customHeight="1" x14ac:dyDescent="0.2">
      <c r="A26" s="12" t="s">
        <v>42</v>
      </c>
      <c r="B26" s="19">
        <v>73</v>
      </c>
      <c r="C26" s="19">
        <v>96</v>
      </c>
      <c r="D26" s="19">
        <v>42</v>
      </c>
      <c r="E26" s="19">
        <v>50</v>
      </c>
      <c r="F26" s="19">
        <v>45</v>
      </c>
      <c r="G26" s="19">
        <v>41</v>
      </c>
      <c r="H26" s="19">
        <v>85</v>
      </c>
      <c r="I26" s="19">
        <v>37</v>
      </c>
      <c r="J26" s="19">
        <v>55</v>
      </c>
      <c r="K26" s="19">
        <v>83</v>
      </c>
      <c r="L26" s="19">
        <v>134</v>
      </c>
      <c r="M26" s="19">
        <v>114</v>
      </c>
      <c r="N26" s="20">
        <v>855</v>
      </c>
    </row>
    <row r="27" spans="1:15" s="12" customFormat="1" ht="11.25" customHeight="1" x14ac:dyDescent="0.2">
      <c r="A27" s="12" t="s">
        <v>43</v>
      </c>
      <c r="B27" s="19" t="s">
        <v>48</v>
      </c>
      <c r="C27" s="19" t="s">
        <v>48</v>
      </c>
      <c r="D27" s="19" t="s">
        <v>48</v>
      </c>
      <c r="E27" s="19">
        <v>3</v>
      </c>
      <c r="F27" s="19" t="s">
        <v>48</v>
      </c>
      <c r="G27" s="19" t="s">
        <v>48</v>
      </c>
      <c r="H27" s="19" t="s">
        <v>48</v>
      </c>
      <c r="I27" s="19" t="s">
        <v>48</v>
      </c>
      <c r="J27" s="19" t="s">
        <v>48</v>
      </c>
      <c r="K27" s="19" t="s">
        <v>48</v>
      </c>
      <c r="L27" s="19" t="s">
        <v>48</v>
      </c>
      <c r="M27" s="19" t="s">
        <v>48</v>
      </c>
      <c r="N27" s="20">
        <v>3</v>
      </c>
    </row>
    <row r="28" spans="1:15" s="12" customFormat="1" ht="11.25" customHeight="1" x14ac:dyDescent="0.2">
      <c r="A28" s="17" t="s">
        <v>44</v>
      </c>
      <c r="B28" s="21" t="s">
        <v>48</v>
      </c>
      <c r="C28" s="21" t="s">
        <v>48</v>
      </c>
      <c r="D28" s="21">
        <v>4</v>
      </c>
      <c r="E28" s="21" t="s">
        <v>48</v>
      </c>
      <c r="F28" s="21" t="s">
        <v>48</v>
      </c>
      <c r="G28" s="21" t="s">
        <v>48</v>
      </c>
      <c r="H28" s="21" t="s">
        <v>48</v>
      </c>
      <c r="I28" s="21">
        <v>4</v>
      </c>
      <c r="J28" s="21">
        <v>13</v>
      </c>
      <c r="K28" s="21">
        <v>17</v>
      </c>
      <c r="L28" s="21">
        <v>28</v>
      </c>
      <c r="M28" s="21" t="s">
        <v>48</v>
      </c>
      <c r="N28" s="22">
        <v>66</v>
      </c>
    </row>
    <row r="29" spans="1:15" s="12" customFormat="1" ht="11.25" customHeight="1" x14ac:dyDescent="0.2">
      <c r="A29" s="18" t="s">
        <v>45</v>
      </c>
      <c r="B29" s="23">
        <v>3</v>
      </c>
      <c r="C29" s="23">
        <v>1</v>
      </c>
      <c r="D29" s="23">
        <v>3</v>
      </c>
      <c r="E29" s="23" t="s">
        <v>48</v>
      </c>
      <c r="F29" s="23" t="s">
        <v>48</v>
      </c>
      <c r="G29" s="23" t="s">
        <v>48</v>
      </c>
      <c r="H29" s="23">
        <v>1</v>
      </c>
      <c r="I29" s="23" t="s">
        <v>48</v>
      </c>
      <c r="J29" s="23" t="s">
        <v>48</v>
      </c>
      <c r="K29" s="23" t="s">
        <v>48</v>
      </c>
      <c r="L29" s="23">
        <v>1</v>
      </c>
      <c r="M29" s="23" t="s">
        <v>48</v>
      </c>
      <c r="N29" s="24">
        <v>9</v>
      </c>
    </row>
    <row r="30" spans="1:15" s="12" customFormat="1" ht="11.25" customHeight="1" x14ac:dyDescent="0.2">
      <c r="A30" s="18" t="s">
        <v>46</v>
      </c>
      <c r="B30" s="23">
        <v>1</v>
      </c>
      <c r="C30" s="23" t="s">
        <v>48</v>
      </c>
      <c r="D30" s="23">
        <v>2</v>
      </c>
      <c r="E30" s="23">
        <v>7</v>
      </c>
      <c r="F30" s="23">
        <v>46</v>
      </c>
      <c r="G30" s="23">
        <v>7</v>
      </c>
      <c r="H30" s="23">
        <v>199</v>
      </c>
      <c r="I30" s="23">
        <v>222</v>
      </c>
      <c r="J30" s="23">
        <v>560</v>
      </c>
      <c r="K30" s="23">
        <v>969</v>
      </c>
      <c r="L30" s="23" t="s">
        <v>48</v>
      </c>
      <c r="M30" s="23" t="s">
        <v>48</v>
      </c>
      <c r="N30" s="24">
        <v>2013</v>
      </c>
    </row>
    <row r="31" spans="1:15" s="12" customFormat="1" ht="11.25" customHeight="1" x14ac:dyDescent="0.2"/>
    <row r="32" spans="1:15" s="16" customFormat="1" ht="11.25" customHeight="1" x14ac:dyDescent="0.25">
      <c r="A32" s="13" t="s">
        <v>16</v>
      </c>
      <c r="B32" s="14">
        <f>SUM(B6:B15)</f>
        <v>2622</v>
      </c>
      <c r="C32" s="14">
        <f t="shared" ref="C32:N32" si="0">SUM(C6:C15)</f>
        <v>3380</v>
      </c>
      <c r="D32" s="14">
        <f t="shared" si="0"/>
        <v>4055</v>
      </c>
      <c r="E32" s="14">
        <f t="shared" si="0"/>
        <v>3147</v>
      </c>
      <c r="F32" s="14">
        <f t="shared" si="0"/>
        <v>4287</v>
      </c>
      <c r="G32" s="14">
        <f t="shared" si="0"/>
        <v>2715</v>
      </c>
      <c r="H32" s="14">
        <f t="shared" si="0"/>
        <v>4247</v>
      </c>
      <c r="I32" s="14">
        <f t="shared" si="0"/>
        <v>2978</v>
      </c>
      <c r="J32" s="14">
        <f t="shared" si="0"/>
        <v>3754</v>
      </c>
      <c r="K32" s="14">
        <f t="shared" si="0"/>
        <v>3165</v>
      </c>
      <c r="L32" s="14">
        <f t="shared" si="0"/>
        <v>7067</v>
      </c>
      <c r="M32" s="14">
        <f t="shared" si="0"/>
        <v>5455</v>
      </c>
      <c r="N32" s="14">
        <f t="shared" si="0"/>
        <v>46872</v>
      </c>
      <c r="O32" s="15"/>
    </row>
    <row r="33" spans="1:15" s="16" customFormat="1" ht="11.25" customHeight="1" x14ac:dyDescent="0.25">
      <c r="A33" s="13" t="s">
        <v>17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5"/>
    </row>
    <row r="34" spans="1:15" s="16" customFormat="1" ht="11.25" customHeight="1" x14ac:dyDescent="0.25">
      <c r="A34" s="13" t="s">
        <v>18</v>
      </c>
      <c r="B34" s="14">
        <f>SUM(B16:B28)</f>
        <v>269</v>
      </c>
      <c r="C34" s="14">
        <f t="shared" ref="C34:N34" si="1">SUM(C16:C28)</f>
        <v>155</v>
      </c>
      <c r="D34" s="14">
        <f t="shared" si="1"/>
        <v>157</v>
      </c>
      <c r="E34" s="14">
        <f t="shared" si="1"/>
        <v>323</v>
      </c>
      <c r="F34" s="14">
        <f t="shared" si="1"/>
        <v>148</v>
      </c>
      <c r="G34" s="14">
        <f t="shared" si="1"/>
        <v>138</v>
      </c>
      <c r="H34" s="14">
        <f t="shared" si="1"/>
        <v>609</v>
      </c>
      <c r="I34" s="14">
        <f t="shared" si="1"/>
        <v>125</v>
      </c>
      <c r="J34" s="14">
        <f t="shared" si="1"/>
        <v>449</v>
      </c>
      <c r="K34" s="14">
        <f t="shared" si="1"/>
        <v>171</v>
      </c>
      <c r="L34" s="14">
        <f t="shared" si="1"/>
        <v>367</v>
      </c>
      <c r="M34" s="14">
        <f t="shared" si="1"/>
        <v>368</v>
      </c>
      <c r="N34" s="14">
        <f t="shared" si="1"/>
        <v>3279</v>
      </c>
      <c r="O34" s="15"/>
    </row>
    <row r="35" spans="1:15" s="11" customFormat="1" ht="11.25" customHeight="1" x14ac:dyDescent="0.25">
      <c r="A35" s="13" t="s">
        <v>19</v>
      </c>
      <c r="B35" s="14">
        <f>SUM(B29)</f>
        <v>3</v>
      </c>
      <c r="C35" s="14">
        <f t="shared" ref="C35:N35" si="2">SUM(C29)</f>
        <v>1</v>
      </c>
      <c r="D35" s="14">
        <f t="shared" si="2"/>
        <v>3</v>
      </c>
      <c r="E35" s="14">
        <f t="shared" si="2"/>
        <v>0</v>
      </c>
      <c r="F35" s="14">
        <f t="shared" si="2"/>
        <v>0</v>
      </c>
      <c r="G35" s="14">
        <f t="shared" si="2"/>
        <v>0</v>
      </c>
      <c r="H35" s="14">
        <f t="shared" si="2"/>
        <v>1</v>
      </c>
      <c r="I35" s="14">
        <f t="shared" si="2"/>
        <v>0</v>
      </c>
      <c r="J35" s="14">
        <f t="shared" si="2"/>
        <v>0</v>
      </c>
      <c r="K35" s="14">
        <f t="shared" si="2"/>
        <v>0</v>
      </c>
      <c r="L35" s="14">
        <f t="shared" si="2"/>
        <v>1</v>
      </c>
      <c r="M35" s="14">
        <f t="shared" si="2"/>
        <v>0</v>
      </c>
      <c r="N35" s="14">
        <f t="shared" si="2"/>
        <v>9</v>
      </c>
      <c r="O35" s="10"/>
    </row>
    <row r="36" spans="1:15" s="11" customFormat="1" ht="11.25" customHeight="1" x14ac:dyDescent="0.25">
      <c r="A36" s="13" t="s">
        <v>20</v>
      </c>
      <c r="B36" s="14">
        <f>SUM(B30)</f>
        <v>1</v>
      </c>
      <c r="C36" s="14">
        <f t="shared" ref="C36:N36" si="3">SUM(C30)</f>
        <v>0</v>
      </c>
      <c r="D36" s="14">
        <f t="shared" si="3"/>
        <v>2</v>
      </c>
      <c r="E36" s="14">
        <f t="shared" si="3"/>
        <v>7</v>
      </c>
      <c r="F36" s="14">
        <f t="shared" si="3"/>
        <v>46</v>
      </c>
      <c r="G36" s="14">
        <f t="shared" si="3"/>
        <v>7</v>
      </c>
      <c r="H36" s="14">
        <f t="shared" si="3"/>
        <v>199</v>
      </c>
      <c r="I36" s="14">
        <f t="shared" si="3"/>
        <v>222</v>
      </c>
      <c r="J36" s="14">
        <f t="shared" si="3"/>
        <v>560</v>
      </c>
      <c r="K36" s="14">
        <f t="shared" si="3"/>
        <v>969</v>
      </c>
      <c r="L36" s="14">
        <f t="shared" si="3"/>
        <v>0</v>
      </c>
      <c r="M36" s="14">
        <f t="shared" si="3"/>
        <v>0</v>
      </c>
      <c r="N36" s="14">
        <f t="shared" si="3"/>
        <v>2013</v>
      </c>
      <c r="O36" s="10"/>
    </row>
    <row r="37" spans="1:15" s="11" customFormat="1" ht="11.25" customHeight="1" x14ac:dyDescent="0.25">
      <c r="A37" s="8" t="s">
        <v>21</v>
      </c>
      <c r="B37" s="9">
        <f>SUM(B32:B36)</f>
        <v>2895</v>
      </c>
      <c r="C37" s="9">
        <f t="shared" ref="C37:N37" si="4">SUM(C32:C36)</f>
        <v>3536</v>
      </c>
      <c r="D37" s="9">
        <f t="shared" si="4"/>
        <v>4217</v>
      </c>
      <c r="E37" s="9">
        <f t="shared" si="4"/>
        <v>3477</v>
      </c>
      <c r="F37" s="9">
        <f t="shared" si="4"/>
        <v>4481</v>
      </c>
      <c r="G37" s="9">
        <f t="shared" si="4"/>
        <v>2860</v>
      </c>
      <c r="H37" s="9">
        <f t="shared" si="4"/>
        <v>5056</v>
      </c>
      <c r="I37" s="9">
        <f t="shared" si="4"/>
        <v>3325</v>
      </c>
      <c r="J37" s="9">
        <f t="shared" si="4"/>
        <v>4763</v>
      </c>
      <c r="K37" s="9">
        <f t="shared" si="4"/>
        <v>4305</v>
      </c>
      <c r="L37" s="9">
        <f t="shared" si="4"/>
        <v>7435</v>
      </c>
      <c r="M37" s="9">
        <f t="shared" si="4"/>
        <v>5823</v>
      </c>
      <c r="N37" s="9">
        <f t="shared" si="4"/>
        <v>52173</v>
      </c>
      <c r="O37" s="10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des_am_mes</vt:lpstr>
      <vt:lpstr>des_am_mes!Área_de_impresión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2021-05-11T16:08:22Z</cp:lastPrinted>
  <dcterms:created xsi:type="dcterms:W3CDTF">2016-12-14T16:05:25Z</dcterms:created>
  <dcterms:modified xsi:type="dcterms:W3CDTF">2021-05-27T23:51:06Z</dcterms:modified>
</cp:coreProperties>
</file>