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2" windowWidth="19440" windowHeight="12048"/>
  </bookViews>
  <sheets>
    <sheet name="Cosechas_cc_mes" sheetId="4" r:id="rId1"/>
  </sheets>
  <definedNames>
    <definedName name="_xlnm.Print_Area" localSheetId="0">Cosechas_cc_mes!$A$1:$N$32</definedName>
  </definedNames>
  <calcPr calcId="145621"/>
</workbook>
</file>

<file path=xl/calcChain.xml><?xml version="1.0" encoding="utf-8"?>
<calcChain xmlns="http://schemas.openxmlformats.org/spreadsheetml/2006/main">
  <c r="E32" i="4" l="1"/>
  <c r="F32" i="4"/>
  <c r="G32" i="4"/>
  <c r="K32" i="4"/>
  <c r="L32" i="4"/>
  <c r="M32" i="4"/>
  <c r="N32" i="4"/>
  <c r="C31" i="4"/>
  <c r="D31" i="4"/>
  <c r="E31" i="4"/>
  <c r="F31" i="4"/>
  <c r="G31" i="4"/>
  <c r="H31" i="4"/>
  <c r="I31" i="4"/>
  <c r="J31" i="4"/>
  <c r="K31" i="4"/>
  <c r="L31" i="4"/>
  <c r="M31" i="4"/>
  <c r="N31" i="4"/>
  <c r="B31" i="4"/>
  <c r="C29" i="4"/>
  <c r="D29" i="4"/>
  <c r="E29" i="4"/>
  <c r="F29" i="4"/>
  <c r="G29" i="4"/>
  <c r="H29" i="4"/>
  <c r="I29" i="4"/>
  <c r="J29" i="4"/>
  <c r="K29" i="4"/>
  <c r="L29" i="4"/>
  <c r="M29" i="4"/>
  <c r="N29" i="4"/>
  <c r="B29" i="4"/>
  <c r="C28" i="4"/>
  <c r="D28" i="4"/>
  <c r="D32" i="4" s="1"/>
  <c r="E28" i="4"/>
  <c r="F28" i="4"/>
  <c r="G28" i="4"/>
  <c r="H28" i="4"/>
  <c r="I28" i="4"/>
  <c r="J28" i="4"/>
  <c r="J32" i="4" s="1"/>
  <c r="K28" i="4"/>
  <c r="L28" i="4"/>
  <c r="M28" i="4"/>
  <c r="N28" i="4"/>
  <c r="B28" i="4"/>
  <c r="C27" i="4"/>
  <c r="C32" i="4" s="1"/>
  <c r="D27" i="4"/>
  <c r="E27" i="4"/>
  <c r="F27" i="4"/>
  <c r="G27" i="4"/>
  <c r="H27" i="4"/>
  <c r="H32" i="4" s="1"/>
  <c r="I27" i="4"/>
  <c r="I32" i="4" s="1"/>
  <c r="J27" i="4"/>
  <c r="K27" i="4"/>
  <c r="L27" i="4"/>
  <c r="M27" i="4"/>
  <c r="N27" i="4"/>
  <c r="B27" i="4"/>
  <c r="B32" i="4" s="1"/>
</calcChain>
</file>

<file path=xl/sharedStrings.xml><?xml version="1.0" encoding="utf-8"?>
<sst xmlns="http://schemas.openxmlformats.org/spreadsheetml/2006/main" count="107" uniqueCount="44">
  <si>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</si>
  <si>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</si>
  <si>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</si>
  <si>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</si>
  <si>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</si>
  <si>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</si>
  <si>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</si>
  <si>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</si>
  <si>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</si>
  <si>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</si>
  <si>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</si>
  <si>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</si>
  <si>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</si>
  <si>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</si>
  <si>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</si>
  <si>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</si>
  <si>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</si>
  <si>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</si>
  <si>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</si>
  <si>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</si>
  <si>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</si>
  <si>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</si>
  <si>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</si>
  <si>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</si>
  <si>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</si>
  <si>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</si>
  <si>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</si>
  <si>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</si>
  <si>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</si>
  <si>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Turbot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</si>
  <si>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</si>
  <si>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</si>
  <si>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</si>
  <si>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</si>
  <si>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</si>
  <si>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</si>
  <si>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</si>
  <si>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</si>
  <si>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</si>
  <si>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TOTAL CRUSTACEOS</t>
  </si>
  <si>
    <t>Luga-Roja</t>
  </si>
  <si>
    <t>Congrio Colorado</t>
  </si>
  <si>
    <t>CHILE, COSECHA DE CENTROS DE ACUICULTURA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</si>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</sst>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3" fontId="8" fillId="0" borderId="1" xfId="0" applyNumberFormat="1" applyFont="1" applyBorder="1"/>
    <xf numFmtId="3" fontId="9" fillId="0" borderId="0" xfId="0" applyNumberFormat="1" applyFont="1"/>
    <xf numFmtId="0" fontId="9" fillId="0" borderId="0" xfId="0" applyFont="1"/>
    <xf numFmtId="0" fontId="10" fillId="0" borderId="0" xfId="1" applyFont="1" applyFill="1" applyBorder="1" applyAlignment="1">
      <alignment vertical="center"/>
    </xf>
    <xf numFmtId="0" fontId="9" fillId="0" borderId="2" xfId="0" applyFont="1" applyBorder="1"/>
    <xf numFmtId="3" fontId="9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/>
    <xf numFmtId="0" fontId="5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sqref="A1:N1"/>
    </sheetView>
  </sheetViews>
  <sheetFormatPr baseColWidth="10" defaultRowHeight="14.4" x14ac:dyDescent="0.3"/>
  <cols>
    <col min="1" max="1" width="26.5546875" bestFit="1" customWidth="1"/>
    <col min="2" max="13" width="6.33203125" customWidth="1"/>
    <col min="14" max="14" width="7.88671875" bestFit="1" customWidth="1"/>
  </cols>
  <sheetData>
    <row r="1" spans="1:15" s="1" customFormat="1" ht="12.75" customHeight="1" x14ac:dyDescent="0.3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4"/>
    </row>
    <row r="2" spans="1:15" s="1" customFormat="1" ht="12.7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4"/>
    </row>
    <row r="3" spans="1:15" s="1" customFormat="1" ht="12.75" customHeight="1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4"/>
    </row>
    <row r="4" spans="1:15" s="1" customFormat="1" ht="12.75" customHeigh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</row>
    <row r="5" spans="1:15" s="2" customFormat="1" ht="11.25" customHeight="1" x14ac:dyDescent="0.25">
      <c r="A5" s="3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7"/>
    </row>
    <row r="6" spans="1:15" s="11" customFormat="1" ht="11.25" customHeight="1" x14ac:dyDescent="0.2">
      <c r="A6" s="11" t="s">
        <v>21</v>
      </c>
      <c r="B6" s="14">
        <v>4</v>
      </c>
      <c r="C6" s="14">
        <v>2</v>
      </c>
      <c r="D6" s="14" t="s">
        <v>43</v>
      </c>
      <c r="E6" s="14">
        <v>6</v>
      </c>
      <c r="F6" s="14">
        <v>5</v>
      </c>
      <c r="G6" s="14">
        <v>4</v>
      </c>
      <c r="H6" s="14">
        <v>5</v>
      </c>
      <c r="I6" s="14">
        <v>6</v>
      </c>
      <c r="J6" s="14">
        <v>9</v>
      </c>
      <c r="K6" s="14">
        <v>8</v>
      </c>
      <c r="L6" s="14">
        <v>5</v>
      </c>
      <c r="M6" s="14">
        <v>7</v>
      </c>
      <c r="N6" s="10">
        <v>61</v>
      </c>
    </row>
    <row r="7" spans="1:15" s="11" customFormat="1" ht="11.25" customHeight="1" x14ac:dyDescent="0.2">
      <c r="A7" s="11" t="s">
        <v>40</v>
      </c>
      <c r="B7" s="14" t="s">
        <v>43</v>
      </c>
      <c r="C7" s="14" t="s">
        <v>43</v>
      </c>
      <c r="D7" s="14" t="s">
        <v>43</v>
      </c>
      <c r="E7" s="14" t="s">
        <v>43</v>
      </c>
      <c r="F7" s="14" t="s">
        <v>43</v>
      </c>
      <c r="G7" s="14">
        <v>1</v>
      </c>
      <c r="H7" s="14" t="s">
        <v>43</v>
      </c>
      <c r="I7" s="14" t="s">
        <v>43</v>
      </c>
      <c r="J7" s="14" t="s">
        <v>43</v>
      </c>
      <c r="K7" s="14" t="s">
        <v>43</v>
      </c>
      <c r="L7" s="14" t="s">
        <v>43</v>
      </c>
      <c r="M7" s="14" t="s">
        <v>43</v>
      </c>
      <c r="N7" s="10">
        <v>1</v>
      </c>
    </row>
    <row r="8" spans="1:15" s="11" customFormat="1" ht="11.25" customHeight="1" x14ac:dyDescent="0.2">
      <c r="A8" s="11" t="s">
        <v>22</v>
      </c>
      <c r="B8" s="14">
        <v>2979</v>
      </c>
      <c r="C8" s="14">
        <v>2098</v>
      </c>
      <c r="D8" s="14">
        <v>1829</v>
      </c>
      <c r="E8" s="14">
        <v>1059</v>
      </c>
      <c r="F8" s="14">
        <v>1387</v>
      </c>
      <c r="G8" s="14">
        <v>1014</v>
      </c>
      <c r="H8" s="14">
        <v>603</v>
      </c>
      <c r="I8" s="14">
        <v>385</v>
      </c>
      <c r="J8" s="14">
        <v>314</v>
      </c>
      <c r="K8" s="14">
        <v>913</v>
      </c>
      <c r="L8" s="14">
        <v>2399</v>
      </c>
      <c r="M8" s="14">
        <v>3288</v>
      </c>
      <c r="N8" s="10">
        <v>18268</v>
      </c>
    </row>
    <row r="9" spans="1:15" s="11" customFormat="1" ht="11.25" customHeight="1" x14ac:dyDescent="0.2">
      <c r="A9" s="13" t="s">
        <v>23</v>
      </c>
      <c r="B9" s="15">
        <v>77</v>
      </c>
      <c r="C9" s="15">
        <v>57</v>
      </c>
      <c r="D9" s="15">
        <v>35</v>
      </c>
      <c r="E9" s="15">
        <v>85</v>
      </c>
      <c r="F9" s="15">
        <v>68</v>
      </c>
      <c r="G9" s="15">
        <v>122</v>
      </c>
      <c r="H9" s="15">
        <v>185</v>
      </c>
      <c r="I9" s="15">
        <v>104</v>
      </c>
      <c r="J9" s="15">
        <v>126</v>
      </c>
      <c r="K9" s="15">
        <v>208</v>
      </c>
      <c r="L9" s="15">
        <v>110</v>
      </c>
      <c r="M9" s="15">
        <v>83</v>
      </c>
      <c r="N9" s="16">
        <v>1260</v>
      </c>
    </row>
    <row r="10" spans="1:15" s="11" customFormat="1" ht="11.25" customHeight="1" x14ac:dyDescent="0.2">
      <c r="A10" s="11" t="s">
        <v>41</v>
      </c>
      <c r="B10" s="14" t="s">
        <v>43</v>
      </c>
      <c r="C10" s="14" t="s">
        <v>43</v>
      </c>
      <c r="D10" s="14">
        <v>2</v>
      </c>
      <c r="E10" s="14">
        <v>1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14" t="s">
        <v>43</v>
      </c>
      <c r="M10" s="14" t="s">
        <v>43</v>
      </c>
      <c r="N10" s="10">
        <v>3</v>
      </c>
    </row>
    <row r="11" spans="1:15" s="11" customFormat="1" ht="11.25" customHeight="1" x14ac:dyDescent="0.2">
      <c r="A11" s="11" t="s">
        <v>24</v>
      </c>
      <c r="B11" s="14" t="s">
        <v>43</v>
      </c>
      <c r="C11" s="14">
        <v>3</v>
      </c>
      <c r="D11" s="14" t="s">
        <v>43</v>
      </c>
      <c r="E11" s="14" t="s">
        <v>43</v>
      </c>
      <c r="F11" s="14">
        <v>3</v>
      </c>
      <c r="G11" s="14" t="s">
        <v>43</v>
      </c>
      <c r="H11" s="14" t="s">
        <v>43</v>
      </c>
      <c r="I11" s="14">
        <v>2</v>
      </c>
      <c r="J11" s="14" t="s">
        <v>43</v>
      </c>
      <c r="K11" s="14">
        <v>4</v>
      </c>
      <c r="L11" s="14" t="s">
        <v>43</v>
      </c>
      <c r="M11" s="14" t="s">
        <v>43</v>
      </c>
      <c r="N11" s="10">
        <v>12</v>
      </c>
    </row>
    <row r="12" spans="1:15" s="11" customFormat="1" ht="11.25" customHeight="1" x14ac:dyDescent="0.2">
      <c r="A12" s="11" t="s">
        <v>25</v>
      </c>
      <c r="B12" s="14">
        <v>1</v>
      </c>
      <c r="C12" s="14" t="s">
        <v>43</v>
      </c>
      <c r="D12" s="14">
        <v>1</v>
      </c>
      <c r="E12" s="14" t="s">
        <v>43</v>
      </c>
      <c r="F12" s="14" t="s">
        <v>43</v>
      </c>
      <c r="G12" s="14" t="s">
        <v>43</v>
      </c>
      <c r="H12" s="14" t="s">
        <v>43</v>
      </c>
      <c r="I12" s="14">
        <v>1</v>
      </c>
      <c r="J12" s="14" t="s">
        <v>43</v>
      </c>
      <c r="K12" s="14" t="s">
        <v>43</v>
      </c>
      <c r="L12" s="14" t="s">
        <v>43</v>
      </c>
      <c r="M12" s="14" t="s">
        <v>43</v>
      </c>
      <c r="N12" s="10">
        <v>3</v>
      </c>
    </row>
    <row r="13" spans="1:15" s="11" customFormat="1" ht="11.25" customHeight="1" x14ac:dyDescent="0.2">
      <c r="A13" s="11" t="s">
        <v>26</v>
      </c>
      <c r="B13" s="14">
        <v>71258</v>
      </c>
      <c r="C13" s="14">
        <v>64947</v>
      </c>
      <c r="D13" s="14">
        <v>55711</v>
      </c>
      <c r="E13" s="14">
        <v>53060</v>
      </c>
      <c r="F13" s="14">
        <v>62463</v>
      </c>
      <c r="G13" s="14">
        <v>63626</v>
      </c>
      <c r="H13" s="14">
        <v>64510</v>
      </c>
      <c r="I13" s="14">
        <v>67303</v>
      </c>
      <c r="J13" s="14">
        <v>65363</v>
      </c>
      <c r="K13" s="14">
        <v>75075</v>
      </c>
      <c r="L13" s="14">
        <v>75853</v>
      </c>
      <c r="M13" s="14">
        <v>67962</v>
      </c>
      <c r="N13" s="10">
        <v>787131</v>
      </c>
    </row>
    <row r="14" spans="1:15" s="11" customFormat="1" ht="11.25" customHeight="1" x14ac:dyDescent="0.2">
      <c r="A14" s="11" t="s">
        <v>27</v>
      </c>
      <c r="B14" s="14">
        <v>37664</v>
      </c>
      <c r="C14" s="14">
        <v>17394</v>
      </c>
      <c r="D14" s="14">
        <v>4188</v>
      </c>
      <c r="E14" s="14">
        <v>641</v>
      </c>
      <c r="F14" s="14">
        <v>84</v>
      </c>
      <c r="G14" s="14">
        <v>302</v>
      </c>
      <c r="H14" s="14">
        <v>2248</v>
      </c>
      <c r="I14" s="14">
        <v>7127</v>
      </c>
      <c r="J14" s="14">
        <v>18008</v>
      </c>
      <c r="K14" s="14">
        <v>35627</v>
      </c>
      <c r="L14" s="14">
        <v>40698</v>
      </c>
      <c r="M14" s="14">
        <v>40759</v>
      </c>
      <c r="N14" s="10">
        <v>204740</v>
      </c>
    </row>
    <row r="15" spans="1:15" s="11" customFormat="1" ht="11.25" customHeight="1" x14ac:dyDescent="0.2">
      <c r="A15" s="11" t="s">
        <v>28</v>
      </c>
      <c r="B15" s="14">
        <v>9462</v>
      </c>
      <c r="C15" s="14">
        <v>12398</v>
      </c>
      <c r="D15" s="14">
        <v>12108</v>
      </c>
      <c r="E15" s="14">
        <v>8059</v>
      </c>
      <c r="F15" s="14">
        <v>7176</v>
      </c>
      <c r="G15" s="14">
        <v>4333</v>
      </c>
      <c r="H15" s="14">
        <v>5382</v>
      </c>
      <c r="I15" s="14">
        <v>4670</v>
      </c>
      <c r="J15" s="14">
        <v>3747</v>
      </c>
      <c r="K15" s="14">
        <v>3996</v>
      </c>
      <c r="L15" s="14">
        <v>7586</v>
      </c>
      <c r="M15" s="14">
        <v>8807</v>
      </c>
      <c r="N15" s="10">
        <v>87724</v>
      </c>
    </row>
    <row r="16" spans="1:15" s="11" customFormat="1" ht="11.25" customHeight="1" x14ac:dyDescent="0.2">
      <c r="A16" s="11" t="s">
        <v>29</v>
      </c>
      <c r="B16" s="14" t="s">
        <v>43</v>
      </c>
      <c r="C16" s="14" t="s">
        <v>43</v>
      </c>
      <c r="D16" s="14" t="s">
        <v>43</v>
      </c>
      <c r="E16" s="14" t="s">
        <v>43</v>
      </c>
      <c r="F16" s="14" t="s">
        <v>43</v>
      </c>
      <c r="G16" s="14" t="s">
        <v>43</v>
      </c>
      <c r="H16" s="14" t="s">
        <v>43</v>
      </c>
      <c r="I16" s="14">
        <v>1</v>
      </c>
      <c r="J16" s="14" t="s">
        <v>43</v>
      </c>
      <c r="K16" s="14">
        <v>1</v>
      </c>
      <c r="L16" s="14" t="s">
        <v>43</v>
      </c>
      <c r="M16" s="14" t="s">
        <v>43</v>
      </c>
      <c r="N16" s="10">
        <v>2</v>
      </c>
    </row>
    <row r="17" spans="1:15" s="11" customFormat="1" ht="11.25" customHeight="1" x14ac:dyDescent="0.2">
      <c r="A17" s="13" t="s">
        <v>30</v>
      </c>
      <c r="B17" s="15" t="s">
        <v>43</v>
      </c>
      <c r="C17" s="15">
        <v>3</v>
      </c>
      <c r="D17" s="15" t="s">
        <v>43</v>
      </c>
      <c r="E17" s="15" t="s">
        <v>43</v>
      </c>
      <c r="F17" s="15">
        <v>5</v>
      </c>
      <c r="G17" s="15">
        <v>2</v>
      </c>
      <c r="H17" s="15" t="s">
        <v>43</v>
      </c>
      <c r="I17" s="15" t="s">
        <v>43</v>
      </c>
      <c r="J17" s="15" t="s">
        <v>43</v>
      </c>
      <c r="K17" s="15">
        <v>1</v>
      </c>
      <c r="L17" s="15" t="s">
        <v>43</v>
      </c>
      <c r="M17" s="15" t="s">
        <v>43</v>
      </c>
      <c r="N17" s="16">
        <v>11</v>
      </c>
    </row>
    <row r="18" spans="1:15" s="11" customFormat="1" ht="11.25" customHeight="1" x14ac:dyDescent="0.2">
      <c r="A18" s="11" t="s">
        <v>31</v>
      </c>
      <c r="B18" s="14">
        <v>3</v>
      </c>
      <c r="C18" s="14" t="s">
        <v>43</v>
      </c>
      <c r="D18" s="14" t="s">
        <v>43</v>
      </c>
      <c r="E18" s="14">
        <v>3</v>
      </c>
      <c r="F18" s="14">
        <v>8</v>
      </c>
      <c r="G18" s="14">
        <v>3</v>
      </c>
      <c r="H18" s="14" t="s">
        <v>43</v>
      </c>
      <c r="I18" s="14" t="s">
        <v>43</v>
      </c>
      <c r="J18" s="14" t="s">
        <v>43</v>
      </c>
      <c r="K18" s="14">
        <v>5</v>
      </c>
      <c r="L18" s="14" t="s">
        <v>43</v>
      </c>
      <c r="M18" s="14" t="s">
        <v>43</v>
      </c>
      <c r="N18" s="10">
        <v>22</v>
      </c>
    </row>
    <row r="19" spans="1:15" s="11" customFormat="1" ht="11.25" customHeight="1" x14ac:dyDescent="0.2">
      <c r="A19" s="11" t="s">
        <v>32</v>
      </c>
      <c r="B19" s="14">
        <v>34</v>
      </c>
      <c r="C19" s="14">
        <v>89</v>
      </c>
      <c r="D19" s="14">
        <v>92</v>
      </c>
      <c r="E19" s="14">
        <v>74</v>
      </c>
      <c r="F19" s="14">
        <v>36</v>
      </c>
      <c r="G19" s="14">
        <v>72</v>
      </c>
      <c r="H19" s="14">
        <v>52</v>
      </c>
      <c r="I19" s="14">
        <v>93</v>
      </c>
      <c r="J19" s="14">
        <v>86</v>
      </c>
      <c r="K19" s="14">
        <v>86</v>
      </c>
      <c r="L19" s="14">
        <v>137</v>
      </c>
      <c r="M19" s="14">
        <v>66</v>
      </c>
      <c r="N19" s="10">
        <v>917</v>
      </c>
    </row>
    <row r="20" spans="1:15" s="11" customFormat="1" ht="11.25" customHeight="1" x14ac:dyDescent="0.2">
      <c r="A20" s="11" t="s">
        <v>33</v>
      </c>
      <c r="B20" s="14">
        <v>88</v>
      </c>
      <c r="C20" s="14">
        <v>18</v>
      </c>
      <c r="D20" s="14">
        <v>70</v>
      </c>
      <c r="E20" s="14">
        <v>71</v>
      </c>
      <c r="F20" s="14">
        <v>80</v>
      </c>
      <c r="G20" s="14">
        <v>59</v>
      </c>
      <c r="H20" s="14">
        <v>86</v>
      </c>
      <c r="I20" s="14">
        <v>136</v>
      </c>
      <c r="J20" s="14">
        <v>14</v>
      </c>
      <c r="K20" s="14">
        <v>29</v>
      </c>
      <c r="L20" s="14">
        <v>138</v>
      </c>
      <c r="M20" s="14">
        <v>140</v>
      </c>
      <c r="N20" s="10">
        <v>929</v>
      </c>
    </row>
    <row r="21" spans="1:15" s="11" customFormat="1" ht="11.25" customHeight="1" x14ac:dyDescent="0.2">
      <c r="A21" s="11" t="s">
        <v>34</v>
      </c>
      <c r="B21" s="14">
        <v>39264</v>
      </c>
      <c r="C21" s="14">
        <v>42190</v>
      </c>
      <c r="D21" s="14">
        <v>40965</v>
      </c>
      <c r="E21" s="14">
        <v>33181</v>
      </c>
      <c r="F21" s="14">
        <v>46749</v>
      </c>
      <c r="G21" s="14">
        <v>51123</v>
      </c>
      <c r="H21" s="14">
        <v>47560</v>
      </c>
      <c r="I21" s="14">
        <v>17877</v>
      </c>
      <c r="J21" s="14">
        <v>4321</v>
      </c>
      <c r="K21" s="14">
        <v>11775</v>
      </c>
      <c r="L21" s="14">
        <v>28833</v>
      </c>
      <c r="M21" s="14">
        <v>35259</v>
      </c>
      <c r="N21" s="10">
        <v>399097</v>
      </c>
    </row>
    <row r="22" spans="1:15" s="11" customFormat="1" ht="11.25" customHeight="1" x14ac:dyDescent="0.2">
      <c r="A22" s="11" t="s">
        <v>35</v>
      </c>
      <c r="B22" s="14">
        <v>27</v>
      </c>
      <c r="C22" s="14">
        <v>50</v>
      </c>
      <c r="D22" s="14">
        <v>39</v>
      </c>
      <c r="E22" s="14">
        <v>27</v>
      </c>
      <c r="F22" s="14">
        <v>33</v>
      </c>
      <c r="G22" s="14">
        <v>13</v>
      </c>
      <c r="H22" s="14">
        <v>16</v>
      </c>
      <c r="I22" s="14">
        <v>13</v>
      </c>
      <c r="J22" s="14">
        <v>22</v>
      </c>
      <c r="K22" s="14">
        <v>37</v>
      </c>
      <c r="L22" s="14">
        <v>105</v>
      </c>
      <c r="M22" s="14">
        <v>143</v>
      </c>
      <c r="N22" s="10">
        <v>525</v>
      </c>
    </row>
    <row r="23" spans="1:15" s="11" customFormat="1" ht="11.25" customHeight="1" x14ac:dyDescent="0.2">
      <c r="A23" s="11" t="s">
        <v>36</v>
      </c>
      <c r="B23" s="14">
        <v>582</v>
      </c>
      <c r="C23" s="14">
        <v>523</v>
      </c>
      <c r="D23" s="14">
        <v>412</v>
      </c>
      <c r="E23" s="14">
        <v>235</v>
      </c>
      <c r="F23" s="14">
        <v>96</v>
      </c>
      <c r="G23" s="14">
        <v>258</v>
      </c>
      <c r="H23" s="14">
        <v>68</v>
      </c>
      <c r="I23" s="14">
        <v>307</v>
      </c>
      <c r="J23" s="14">
        <v>399</v>
      </c>
      <c r="K23" s="14">
        <v>672</v>
      </c>
      <c r="L23" s="14">
        <v>533</v>
      </c>
      <c r="M23" s="14">
        <v>282</v>
      </c>
      <c r="N23" s="10">
        <v>4367</v>
      </c>
    </row>
    <row r="24" spans="1:15" s="11" customFormat="1" ht="11.25" customHeight="1" x14ac:dyDescent="0.2">
      <c r="A24" s="11" t="s">
        <v>37</v>
      </c>
      <c r="B24" s="14">
        <v>34</v>
      </c>
      <c r="C24" s="14">
        <v>30</v>
      </c>
      <c r="D24" s="14">
        <v>19</v>
      </c>
      <c r="E24" s="14">
        <v>15</v>
      </c>
      <c r="F24" s="14">
        <v>14</v>
      </c>
      <c r="G24" s="14">
        <v>18</v>
      </c>
      <c r="H24" s="14">
        <v>16</v>
      </c>
      <c r="I24" s="14">
        <v>17</v>
      </c>
      <c r="J24" s="14">
        <v>26</v>
      </c>
      <c r="K24" s="14">
        <v>41</v>
      </c>
      <c r="L24" s="14">
        <v>40</v>
      </c>
      <c r="M24" s="14">
        <v>49</v>
      </c>
      <c r="N24" s="10">
        <v>319</v>
      </c>
    </row>
    <row r="25" spans="1:15" s="11" customFormat="1" ht="11.25" customHeight="1" x14ac:dyDescent="0.2">
      <c r="A25" s="13" t="s">
        <v>38</v>
      </c>
      <c r="B25" s="15">
        <v>13</v>
      </c>
      <c r="C25" s="15">
        <v>10</v>
      </c>
      <c r="D25" s="15">
        <v>6</v>
      </c>
      <c r="E25" s="15">
        <v>2</v>
      </c>
      <c r="F25" s="15">
        <v>3</v>
      </c>
      <c r="G25" s="15">
        <v>3</v>
      </c>
      <c r="H25" s="15">
        <v>4</v>
      </c>
      <c r="I25" s="15">
        <v>6</v>
      </c>
      <c r="J25" s="15">
        <v>12</v>
      </c>
      <c r="K25" s="15">
        <v>9</v>
      </c>
      <c r="L25" s="15">
        <v>10</v>
      </c>
      <c r="M25" s="15">
        <v>16</v>
      </c>
      <c r="N25" s="16">
        <v>94</v>
      </c>
    </row>
    <row r="26" spans="1:15" s="11" customFormat="1" ht="11.25" customHeight="1" x14ac:dyDescent="0.2"/>
    <row r="27" spans="1:15" s="11" customFormat="1" ht="11.25" customHeight="1" x14ac:dyDescent="0.2">
      <c r="A27" s="12" t="s">
        <v>16</v>
      </c>
      <c r="B27" s="10">
        <f>SUM(B6:B9)</f>
        <v>3060</v>
      </c>
      <c r="C27" s="10">
        <f t="shared" ref="C27:N27" si="0">SUM(C6:C9)</f>
        <v>2157</v>
      </c>
      <c r="D27" s="10">
        <f t="shared" si="0"/>
        <v>1864</v>
      </c>
      <c r="E27" s="10">
        <f t="shared" si="0"/>
        <v>1150</v>
      </c>
      <c r="F27" s="10">
        <f t="shared" si="0"/>
        <v>1460</v>
      </c>
      <c r="G27" s="10">
        <f t="shared" si="0"/>
        <v>1141</v>
      </c>
      <c r="H27" s="10">
        <f t="shared" si="0"/>
        <v>793</v>
      </c>
      <c r="I27" s="10">
        <f t="shared" si="0"/>
        <v>495</v>
      </c>
      <c r="J27" s="10">
        <f t="shared" si="0"/>
        <v>449</v>
      </c>
      <c r="K27" s="10">
        <f t="shared" si="0"/>
        <v>1129</v>
      </c>
      <c r="L27" s="10">
        <f t="shared" si="0"/>
        <v>2514</v>
      </c>
      <c r="M27" s="10">
        <f t="shared" si="0"/>
        <v>3378</v>
      </c>
      <c r="N27" s="10">
        <f t="shared" si="0"/>
        <v>19590</v>
      </c>
      <c r="O27" s="10"/>
    </row>
    <row r="28" spans="1:15" s="11" customFormat="1" ht="11.25" customHeight="1" x14ac:dyDescent="0.2">
      <c r="A28" s="12" t="s">
        <v>17</v>
      </c>
      <c r="B28" s="10">
        <f>SUM(B10:B17)</f>
        <v>118385</v>
      </c>
      <c r="C28" s="10">
        <f t="shared" ref="C28:N28" si="1">SUM(C10:C17)</f>
        <v>94745</v>
      </c>
      <c r="D28" s="10">
        <f t="shared" si="1"/>
        <v>72010</v>
      </c>
      <c r="E28" s="10">
        <f t="shared" si="1"/>
        <v>61761</v>
      </c>
      <c r="F28" s="10">
        <f t="shared" si="1"/>
        <v>69731</v>
      </c>
      <c r="G28" s="10">
        <f t="shared" si="1"/>
        <v>68263</v>
      </c>
      <c r="H28" s="10">
        <f t="shared" si="1"/>
        <v>72140</v>
      </c>
      <c r="I28" s="10">
        <f t="shared" si="1"/>
        <v>79104</v>
      </c>
      <c r="J28" s="10">
        <f t="shared" si="1"/>
        <v>87118</v>
      </c>
      <c r="K28" s="10">
        <f t="shared" si="1"/>
        <v>114704</v>
      </c>
      <c r="L28" s="10">
        <f t="shared" si="1"/>
        <v>124137</v>
      </c>
      <c r="M28" s="10">
        <f t="shared" si="1"/>
        <v>117528</v>
      </c>
      <c r="N28" s="10">
        <f t="shared" si="1"/>
        <v>1079626</v>
      </c>
      <c r="O28" s="10"/>
    </row>
    <row r="29" spans="1:15" s="11" customFormat="1" ht="11.25" customHeight="1" x14ac:dyDescent="0.2">
      <c r="A29" s="12" t="s">
        <v>18</v>
      </c>
      <c r="B29" s="10">
        <f>SUM(B18:B25)</f>
        <v>40045</v>
      </c>
      <c r="C29" s="10">
        <f t="shared" ref="C29:N29" si="2">SUM(C18:C25)</f>
        <v>42910</v>
      </c>
      <c r="D29" s="10">
        <f t="shared" si="2"/>
        <v>41603</v>
      </c>
      <c r="E29" s="10">
        <f t="shared" si="2"/>
        <v>33608</v>
      </c>
      <c r="F29" s="10">
        <f t="shared" si="2"/>
        <v>47019</v>
      </c>
      <c r="G29" s="10">
        <f t="shared" si="2"/>
        <v>51549</v>
      </c>
      <c r="H29" s="10">
        <f t="shared" si="2"/>
        <v>47802</v>
      </c>
      <c r="I29" s="10">
        <f t="shared" si="2"/>
        <v>18449</v>
      </c>
      <c r="J29" s="10">
        <f t="shared" si="2"/>
        <v>4880</v>
      </c>
      <c r="K29" s="10">
        <f t="shared" si="2"/>
        <v>12654</v>
      </c>
      <c r="L29" s="10">
        <f t="shared" si="2"/>
        <v>29796</v>
      </c>
      <c r="M29" s="10">
        <f t="shared" si="2"/>
        <v>35955</v>
      </c>
      <c r="N29" s="10">
        <f t="shared" si="2"/>
        <v>406270</v>
      </c>
      <c r="O29" s="10"/>
    </row>
    <row r="30" spans="1:15" s="11" customFormat="1" ht="11.25" customHeight="1" x14ac:dyDescent="0.2">
      <c r="A30" s="12" t="s">
        <v>39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/>
    </row>
    <row r="31" spans="1:15" s="11" customFormat="1" ht="11.25" customHeight="1" x14ac:dyDescent="0.2">
      <c r="A31" s="12" t="s">
        <v>19</v>
      </c>
      <c r="B31" s="10">
        <f>0</f>
        <v>0</v>
      </c>
      <c r="C31" s="10">
        <f>0</f>
        <v>0</v>
      </c>
      <c r="D31" s="10">
        <f>0</f>
        <v>0</v>
      </c>
      <c r="E31" s="10">
        <f>0</f>
        <v>0</v>
      </c>
      <c r="F31" s="10">
        <f>0</f>
        <v>0</v>
      </c>
      <c r="G31" s="10">
        <f>0</f>
        <v>0</v>
      </c>
      <c r="H31" s="10">
        <f>0</f>
        <v>0</v>
      </c>
      <c r="I31" s="10">
        <f>0</f>
        <v>0</v>
      </c>
      <c r="J31" s="10">
        <f>0</f>
        <v>0</v>
      </c>
      <c r="K31" s="10">
        <f>0</f>
        <v>0</v>
      </c>
      <c r="L31" s="10">
        <f>0</f>
        <v>0</v>
      </c>
      <c r="M31" s="10">
        <f>0</f>
        <v>0</v>
      </c>
      <c r="N31" s="10">
        <f>0</f>
        <v>0</v>
      </c>
      <c r="O31" s="10"/>
    </row>
    <row r="32" spans="1:15" s="11" customFormat="1" ht="11.25" customHeight="1" x14ac:dyDescent="0.2">
      <c r="A32" s="8" t="s">
        <v>20</v>
      </c>
      <c r="B32" s="9">
        <f>SUM(B27:B31)</f>
        <v>161490</v>
      </c>
      <c r="C32" s="9">
        <f t="shared" ref="C32:N32" si="3">SUM(C27:C31)</f>
        <v>139812</v>
      </c>
      <c r="D32" s="9">
        <f t="shared" si="3"/>
        <v>115477</v>
      </c>
      <c r="E32" s="9">
        <f t="shared" si="3"/>
        <v>96519</v>
      </c>
      <c r="F32" s="9">
        <f t="shared" si="3"/>
        <v>118210</v>
      </c>
      <c r="G32" s="9">
        <f t="shared" si="3"/>
        <v>120953</v>
      </c>
      <c r="H32" s="9">
        <f t="shared" si="3"/>
        <v>120735</v>
      </c>
      <c r="I32" s="9">
        <f t="shared" si="3"/>
        <v>98048</v>
      </c>
      <c r="J32" s="9">
        <f t="shared" si="3"/>
        <v>92447</v>
      </c>
      <c r="K32" s="9">
        <f t="shared" si="3"/>
        <v>128487</v>
      </c>
      <c r="L32" s="9">
        <f t="shared" si="3"/>
        <v>156447</v>
      </c>
      <c r="M32" s="9">
        <f t="shared" si="3"/>
        <v>156861</v>
      </c>
      <c r="N32" s="9">
        <f t="shared" si="3"/>
        <v>1505486</v>
      </c>
      <c r="O32" s="10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</vt:lpstr>
      <vt:lpstr>Cosechas_cc_mes!Área_de_impresión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2021-05-10T19:11:01Z</cp:lastPrinted>
  <dcterms:created xsi:type="dcterms:W3CDTF">2016-12-14T16:11:03Z</dcterms:created>
  <dcterms:modified xsi:type="dcterms:W3CDTF">2021-05-27T23:51:42Z</dcterms:modified>
</cp:coreProperties>
</file>