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375" windowWidth="19440" windowHeight="12045"/>
  </bookViews>
  <sheets>
    <sheet name="Cosechas_cc_mes" sheetId="6" r:id="rId1"/>
  </sheets>
  <definedNames>
    <definedName name="_xlnm.Print_Area" localSheetId="0">Cosechas_cc_mes!$A$1:$N$36</definedName>
  </definedNames>
  <calcPr calcId="145621"/>
</workbook>
</file>

<file path=xl/calcChain.xml><?xml version="1.0" encoding="utf-8"?>
<calcChain xmlns="http://schemas.openxmlformats.org/spreadsheetml/2006/main">
  <c r="G36" i="6" l="1"/>
  <c r="L36" i="6"/>
  <c r="M36" i="6"/>
  <c r="N36" i="6"/>
  <c r="C35" i="6"/>
  <c r="D35" i="6"/>
  <c r="E35" i="6"/>
  <c r="F35" i="6"/>
  <c r="F36" i="6" s="1"/>
  <c r="G35" i="6"/>
  <c r="H35" i="6"/>
  <c r="I35" i="6"/>
  <c r="J35" i="6"/>
  <c r="K35" i="6"/>
  <c r="L35" i="6"/>
  <c r="M35" i="6"/>
  <c r="N35" i="6"/>
  <c r="B35" i="6"/>
  <c r="C33" i="6"/>
  <c r="D33" i="6"/>
  <c r="E33" i="6"/>
  <c r="E36" i="6" s="1"/>
  <c r="F33" i="6"/>
  <c r="G33" i="6"/>
  <c r="H33" i="6"/>
  <c r="I33" i="6"/>
  <c r="J33" i="6"/>
  <c r="K33" i="6"/>
  <c r="K36" i="6" s="1"/>
  <c r="L33" i="6"/>
  <c r="M33" i="6"/>
  <c r="N33" i="6"/>
  <c r="B33" i="6"/>
  <c r="C32" i="6"/>
  <c r="D32" i="6"/>
  <c r="D36" i="6" s="1"/>
  <c r="E32" i="6"/>
  <c r="F32" i="6"/>
  <c r="G32" i="6"/>
  <c r="H32" i="6"/>
  <c r="I32" i="6"/>
  <c r="J32" i="6"/>
  <c r="J36" i="6" s="1"/>
  <c r="K32" i="6"/>
  <c r="L32" i="6"/>
  <c r="M32" i="6"/>
  <c r="N32" i="6"/>
  <c r="B32" i="6"/>
  <c r="C31" i="6"/>
  <c r="C36" i="6" s="1"/>
  <c r="D31" i="6"/>
  <c r="E31" i="6"/>
  <c r="F31" i="6"/>
  <c r="G31" i="6"/>
  <c r="H31" i="6"/>
  <c r="H36" i="6" s="1"/>
  <c r="I31" i="6"/>
  <c r="I36" i="6" s="1"/>
  <c r="J31" i="6"/>
  <c r="K31" i="6"/>
  <c r="L31" i="6"/>
  <c r="M31" i="6"/>
  <c r="N31" i="6"/>
  <c r="B31" i="6"/>
  <c r="B36" i="6" s="1"/>
</calcChain>
</file>

<file path=xl/sharedStrings.xml><?xml version="1.0" encoding="utf-8"?>
<sst xmlns="http://schemas.openxmlformats.org/spreadsheetml/2006/main" count="133" uniqueCount="47">
  <si>
    <t>POR ESPECIE Y MES</t>
  </si>
  <si>
    <t>(En toneladas)</t>
  </si>
  <si>
    <t>ESPECIE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</si>
  <si>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</si>
  <si>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</si>
  <si>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</si>
  <si>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</si>
  <si>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</si>
  <si>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</si>
  <si>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</si>
  <si>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</si>
  <si>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</si>
  <si>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</si>
  <si>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</si>
  <si>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</si>
  <si>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Total</t>
  </si>
  <si>
    <t>TOTAL ALGAS</t>
  </si>
  <si>
    <t>TOTAL PECES</t>
  </si>
  <si>
    <t>TOTAL MOLUSCOS</t>
  </si>
  <si>
    <t>TOTAL OTRAS ESPECIES</t>
  </si>
  <si>
    <t>TOTAL GENERAL</t>
  </si>
  <si>
    <t>Haematococcus</t>
  </si>
  <si>
    <t>Pelillo</t>
  </si>
  <si>
    <t>Spirulina</t>
  </si>
  <si>
    <t>Corvina</t>
  </si>
  <si>
    <t>Esturion Osetra</t>
  </si>
  <si>
    <t>Salmon Del Atlantico</t>
  </si>
  <si>
    <t>Salmon Plateado O Coho</t>
  </si>
  <si>
    <t>Trucha Arcoiris</t>
  </si>
  <si>
    <t>Vidriola, Palometa, Dorado O Toremo</t>
  </si>
  <si>
    <t>Abalon Japones</t>
  </si>
  <si>
    <t>Abalon Rojo</t>
  </si>
  <si>
    <t>Cholga</t>
  </si>
  <si>
    <t>Chorito</t>
  </si>
  <si>
    <t>Choro</t>
  </si>
  <si>
    <t>Ostion Del Norte</t>
  </si>
  <si>
    <t>Ostra Chilena</t>
  </si>
  <si>
    <t>Ostra Del Pacifico</t>
  </si>
  <si>
    <t>TOTAL CRUSTACEOS</t>
  </si>
  <si>
    <t>Huiro</t>
  </si>
  <si>
    <t>Salmon Rey</t>
  </si>
  <si>
    <t>Piure</t>
  </si>
  <si>
    <t>Congrio Colorado</t>
  </si>
  <si>
    <t>Esturion De Siberia</t>
  </si>
  <si>
    <t>Turbot</t>
  </si>
  <si>
    <t>CHILE, COSECHA DE CENTROS DE ACUICULTURA AÑO 2022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</si>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</sst>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9"/>
      <color indexed="8"/>
      <name val="Arial"/>
      <family val="2"/>
    </font>
    <font>
      <b/>
      <sz val="9"/>
      <color theme="1"/>
      <name val="Arial"/>
      <family val="2"/>
    </font>
    <font>
      <sz val="11"/>
      <color indexed="8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7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4" fillId="0" borderId="0"/>
    <xf numFmtId="0" fontId="1" fillId="0" borderId="0"/>
  </cellStyleXfs>
  <cellXfs count="22">
    <xf numFmtId="0" fontId="0" fillId="0" borderId="0" xfId="0"/>
    <xf numFmtId="0" fontId="3" fillId="0" borderId="0" xfId="0" applyFont="1" applyFill="1" applyBorder="1" applyAlignment="1">
      <alignment vertical="center"/>
    </xf>
    <xf numFmtId="3" fontId="2" fillId="0" borderId="1" xfId="1" applyNumberFormat="1" applyFont="1" applyFill="1" applyBorder="1" applyAlignment="1">
      <alignment horizontal="right" vertical="center"/>
    </xf>
    <xf numFmtId="3" fontId="3" fillId="0" borderId="0" xfId="0" applyNumberFormat="1" applyFont="1" applyFill="1" applyBorder="1" applyAlignment="1">
      <alignment vertical="center"/>
    </xf>
    <xf numFmtId="0" fontId="8" fillId="0" borderId="0" xfId="3" applyFont="1" applyFill="1" applyBorder="1" applyAlignment="1"/>
    <xf numFmtId="0" fontId="8" fillId="0" borderId="0" xfId="1" applyFont="1" applyFill="1" applyBorder="1" applyAlignment="1">
      <alignment vertical="center"/>
    </xf>
    <xf numFmtId="3" fontId="6" fillId="0" borderId="0" xfId="0" applyNumberFormat="1" applyFont="1" applyBorder="1"/>
    <xf numFmtId="0" fontId="6" fillId="0" borderId="0" xfId="0" applyFont="1" applyBorder="1"/>
    <xf numFmtId="0" fontId="9" fillId="0" borderId="0" xfId="0" applyFont="1" applyBorder="1" applyAlignment="1">
      <alignment horizontal="center" vertical="center"/>
    </xf>
    <xf numFmtId="3" fontId="10" fillId="0" borderId="0" xfId="0" applyNumberFormat="1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horizontal="right" vertical="center"/>
    </xf>
    <xf numFmtId="0" fontId="2" fillId="0" borderId="1" xfId="1" applyFont="1" applyFill="1" applyBorder="1" applyAlignment="1">
      <alignment horizontal="left" vertical="center"/>
    </xf>
    <xf numFmtId="0" fontId="8" fillId="0" borderId="2" xfId="3" applyFont="1" applyFill="1" applyBorder="1" applyAlignment="1"/>
    <xf numFmtId="0" fontId="8" fillId="0" borderId="1" xfId="3" applyFont="1" applyFill="1" applyBorder="1" applyAlignment="1"/>
    <xf numFmtId="0" fontId="7" fillId="0" borderId="1" xfId="1" applyFont="1" applyFill="1" applyBorder="1" applyAlignment="1">
      <alignment vertical="center"/>
    </xf>
    <xf numFmtId="3" fontId="5" fillId="0" borderId="1" xfId="0" applyNumberFormat="1" applyFont="1" applyBorder="1"/>
    <xf numFmtId="3" fontId="8" fillId="0" borderId="0" xfId="3" applyNumberFormat="1" applyFont="1" applyFill="1" applyBorder="1" applyAlignment="1">
      <alignment horizontal="right"/>
    </xf>
    <xf numFmtId="3" fontId="8" fillId="0" borderId="2" xfId="3" applyNumberFormat="1" applyFont="1" applyFill="1" applyBorder="1" applyAlignment="1">
      <alignment horizontal="right"/>
    </xf>
    <xf numFmtId="3" fontId="8" fillId="0" borderId="1" xfId="3" applyNumberFormat="1" applyFont="1" applyFill="1" applyBorder="1" applyAlignment="1">
      <alignment horizontal="right"/>
    </xf>
    <xf numFmtId="0" fontId="11" fillId="0" borderId="2" xfId="3" applyFont="1" applyFill="1" applyBorder="1" applyAlignment="1"/>
    <xf numFmtId="0" fontId="9" fillId="0" borderId="0" xfId="0" applyFont="1" applyBorder="1" applyAlignment="1">
      <alignment horizontal="center" vertical="center"/>
    </xf>
  </cellXfs>
  <cellStyles count="4">
    <cellStyle name="Normal" xfId="0" builtinId="0"/>
    <cellStyle name="Normal 2" xfId="2"/>
    <cellStyle name="Normal_Hoja1_1" xfId="3"/>
    <cellStyle name="Normal_Hoja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9"/>
  <sheetViews>
    <sheetView tabSelected="1" workbookViewId="0">
      <selection sqref="A1:N1"/>
    </sheetView>
  </sheetViews>
  <sheetFormatPr baseColWidth="10" defaultRowHeight="11.25" x14ac:dyDescent="0.2"/>
  <cols>
    <col min="1" max="1" width="19.28515625" style="7" customWidth="1"/>
    <col min="2" max="13" width="6.28515625" style="7" customWidth="1"/>
    <col min="14" max="14" width="7.85546875" style="7" bestFit="1" customWidth="1"/>
    <col min="15" max="16384" width="11.42578125" style="7"/>
  </cols>
  <sheetData>
    <row r="1" spans="1:15" s="10" customFormat="1" ht="12.75" customHeight="1" x14ac:dyDescent="0.25">
      <c r="A1" s="21" t="s">
        <v>45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9"/>
    </row>
    <row r="2" spans="1:15" s="10" customFormat="1" ht="12.75" customHeight="1" x14ac:dyDescent="0.25">
      <c r="A2" s="21" t="s">
        <v>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9"/>
    </row>
    <row r="3" spans="1:15" s="10" customFormat="1" ht="12.75" customHeight="1" x14ac:dyDescent="0.25">
      <c r="A3" s="21" t="s">
        <v>1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9"/>
    </row>
    <row r="4" spans="1:15" s="10" customFormat="1" ht="12.75" customHeight="1" x14ac:dyDescent="0.25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9"/>
    </row>
    <row r="5" spans="1:15" s="10" customFormat="1" ht="12.75" customHeight="1" x14ac:dyDescent="0.25"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9"/>
    </row>
    <row r="6" spans="1:15" s="1" customFormat="1" ht="11.25" customHeight="1" x14ac:dyDescent="0.25">
      <c r="A6" s="12" t="s">
        <v>2</v>
      </c>
      <c r="B6" s="2" t="s">
        <v>3</v>
      </c>
      <c r="C6" s="2" t="s">
        <v>4</v>
      </c>
      <c r="D6" s="2" t="s">
        <v>5</v>
      </c>
      <c r="E6" s="2" t="s">
        <v>6</v>
      </c>
      <c r="F6" s="2" t="s">
        <v>7</v>
      </c>
      <c r="G6" s="2" t="s">
        <v>8</v>
      </c>
      <c r="H6" s="2" t="s">
        <v>9</v>
      </c>
      <c r="I6" s="2" t="s">
        <v>10</v>
      </c>
      <c r="J6" s="2" t="s">
        <v>11</v>
      </c>
      <c r="K6" s="2" t="s">
        <v>12</v>
      </c>
      <c r="L6" s="2" t="s">
        <v>13</v>
      </c>
      <c r="M6" s="2" t="s">
        <v>14</v>
      </c>
      <c r="N6" s="2" t="s">
        <v>15</v>
      </c>
      <c r="O6" s="3"/>
    </row>
    <row r="7" spans="1:15" ht="11.25" customHeight="1" x14ac:dyDescent="0.2">
      <c r="A7" s="4" t="s">
        <v>21</v>
      </c>
      <c r="B7" s="17">
        <v>8</v>
      </c>
      <c r="C7" s="17">
        <v>6</v>
      </c>
      <c r="D7" s="17">
        <v>6</v>
      </c>
      <c r="E7" s="17">
        <v>8</v>
      </c>
      <c r="F7" s="17">
        <v>8</v>
      </c>
      <c r="G7" s="17">
        <v>8</v>
      </c>
      <c r="H7" s="17">
        <v>12</v>
      </c>
      <c r="I7" s="17">
        <v>13</v>
      </c>
      <c r="J7" s="17">
        <v>16</v>
      </c>
      <c r="K7" s="17">
        <v>14</v>
      </c>
      <c r="L7" s="17">
        <v>18</v>
      </c>
      <c r="M7" s="17">
        <v>15</v>
      </c>
      <c r="N7" s="17">
        <v>132</v>
      </c>
    </row>
    <row r="8" spans="1:15" ht="11.25" customHeight="1" x14ac:dyDescent="0.2">
      <c r="A8" s="4" t="s">
        <v>39</v>
      </c>
      <c r="B8" s="17" t="s">
        <v>46</v>
      </c>
      <c r="C8" s="17" t="s">
        <v>46</v>
      </c>
      <c r="D8" s="17" t="s">
        <v>46</v>
      </c>
      <c r="E8" s="17" t="s">
        <v>46</v>
      </c>
      <c r="F8" s="17" t="s">
        <v>46</v>
      </c>
      <c r="G8" s="17" t="s">
        <v>46</v>
      </c>
      <c r="H8" s="17" t="s">
        <v>46</v>
      </c>
      <c r="I8" s="17" t="s">
        <v>46</v>
      </c>
      <c r="J8" s="17" t="s">
        <v>46</v>
      </c>
      <c r="K8" s="17" t="s">
        <v>46</v>
      </c>
      <c r="L8" s="17">
        <v>4</v>
      </c>
      <c r="M8" s="17">
        <v>7</v>
      </c>
      <c r="N8" s="17">
        <v>11</v>
      </c>
    </row>
    <row r="9" spans="1:15" ht="11.25" customHeight="1" x14ac:dyDescent="0.2">
      <c r="A9" s="4" t="s">
        <v>22</v>
      </c>
      <c r="B9" s="17">
        <v>1584</v>
      </c>
      <c r="C9" s="17">
        <v>1049</v>
      </c>
      <c r="D9" s="17">
        <v>939</v>
      </c>
      <c r="E9" s="17">
        <v>783</v>
      </c>
      <c r="F9" s="17">
        <v>707</v>
      </c>
      <c r="G9" s="17">
        <v>384</v>
      </c>
      <c r="H9" s="17">
        <v>300</v>
      </c>
      <c r="I9" s="17">
        <v>262</v>
      </c>
      <c r="J9" s="17">
        <v>294</v>
      </c>
      <c r="K9" s="17">
        <v>834</v>
      </c>
      <c r="L9" s="17">
        <v>2661</v>
      </c>
      <c r="M9" s="17">
        <v>3609</v>
      </c>
      <c r="N9" s="17">
        <v>13406</v>
      </c>
    </row>
    <row r="10" spans="1:15" ht="11.25" customHeight="1" x14ac:dyDescent="0.2">
      <c r="A10" s="13" t="s">
        <v>23</v>
      </c>
      <c r="B10" s="18">
        <v>160</v>
      </c>
      <c r="C10" s="18">
        <v>122</v>
      </c>
      <c r="D10" s="18">
        <v>141</v>
      </c>
      <c r="E10" s="18">
        <v>181</v>
      </c>
      <c r="F10" s="18">
        <v>236</v>
      </c>
      <c r="G10" s="18">
        <v>278</v>
      </c>
      <c r="H10" s="18">
        <v>210</v>
      </c>
      <c r="I10" s="18">
        <v>124</v>
      </c>
      <c r="J10" s="18">
        <v>133</v>
      </c>
      <c r="K10" s="18">
        <v>200</v>
      </c>
      <c r="L10" s="18">
        <v>124</v>
      </c>
      <c r="M10" s="18">
        <v>115</v>
      </c>
      <c r="N10" s="18">
        <v>2024</v>
      </c>
    </row>
    <row r="11" spans="1:15" ht="11.25" customHeight="1" x14ac:dyDescent="0.2">
      <c r="A11" s="4" t="s">
        <v>42</v>
      </c>
      <c r="B11" s="17" t="s">
        <v>46</v>
      </c>
      <c r="C11" s="17" t="s">
        <v>46</v>
      </c>
      <c r="D11" s="17" t="s">
        <v>46</v>
      </c>
      <c r="E11" s="17" t="s">
        <v>46</v>
      </c>
      <c r="F11" s="17" t="s">
        <v>46</v>
      </c>
      <c r="G11" s="17" t="s">
        <v>46</v>
      </c>
      <c r="H11" s="17" t="s">
        <v>46</v>
      </c>
      <c r="I11" s="17" t="s">
        <v>46</v>
      </c>
      <c r="J11" s="17" t="s">
        <v>46</v>
      </c>
      <c r="K11" s="17">
        <v>1</v>
      </c>
      <c r="L11" s="17" t="s">
        <v>46</v>
      </c>
      <c r="M11" s="17" t="s">
        <v>46</v>
      </c>
      <c r="N11" s="17">
        <v>1</v>
      </c>
    </row>
    <row r="12" spans="1:15" ht="11.25" customHeight="1" x14ac:dyDescent="0.2">
      <c r="A12" s="4" t="s">
        <v>24</v>
      </c>
      <c r="B12" s="17" t="s">
        <v>46</v>
      </c>
      <c r="C12" s="17" t="s">
        <v>46</v>
      </c>
      <c r="D12" s="17" t="s">
        <v>46</v>
      </c>
      <c r="E12" s="17" t="s">
        <v>46</v>
      </c>
      <c r="F12" s="17" t="s">
        <v>46</v>
      </c>
      <c r="G12" s="17" t="s">
        <v>46</v>
      </c>
      <c r="H12" s="17" t="s">
        <v>46</v>
      </c>
      <c r="I12" s="17" t="s">
        <v>46</v>
      </c>
      <c r="J12" s="17" t="s">
        <v>46</v>
      </c>
      <c r="K12" s="17">
        <v>7</v>
      </c>
      <c r="L12" s="17" t="s">
        <v>46</v>
      </c>
      <c r="M12" s="17" t="s">
        <v>46</v>
      </c>
      <c r="N12" s="17">
        <v>7</v>
      </c>
    </row>
    <row r="13" spans="1:15" ht="11.25" customHeight="1" x14ac:dyDescent="0.2">
      <c r="A13" s="4" t="s">
        <v>43</v>
      </c>
      <c r="B13" s="17" t="s">
        <v>46</v>
      </c>
      <c r="C13" s="17" t="s">
        <v>46</v>
      </c>
      <c r="D13" s="17" t="s">
        <v>46</v>
      </c>
      <c r="E13" s="17" t="s">
        <v>46</v>
      </c>
      <c r="F13" s="17" t="s">
        <v>46</v>
      </c>
      <c r="G13" s="17" t="s">
        <v>46</v>
      </c>
      <c r="H13" s="17">
        <v>12</v>
      </c>
      <c r="I13" s="17" t="s">
        <v>46</v>
      </c>
      <c r="J13" s="17" t="s">
        <v>46</v>
      </c>
      <c r="K13" s="17" t="s">
        <v>46</v>
      </c>
      <c r="L13" s="17" t="s">
        <v>46</v>
      </c>
      <c r="M13" s="17">
        <v>1</v>
      </c>
      <c r="N13" s="17">
        <v>13</v>
      </c>
    </row>
    <row r="14" spans="1:15" ht="11.25" customHeight="1" x14ac:dyDescent="0.2">
      <c r="A14" s="4" t="s">
        <v>25</v>
      </c>
      <c r="B14" s="17">
        <v>1</v>
      </c>
      <c r="C14" s="17">
        <v>1</v>
      </c>
      <c r="D14" s="17">
        <v>2</v>
      </c>
      <c r="E14" s="17">
        <v>2</v>
      </c>
      <c r="F14" s="17">
        <v>2</v>
      </c>
      <c r="G14" s="17">
        <v>1</v>
      </c>
      <c r="H14" s="17">
        <v>1</v>
      </c>
      <c r="I14" s="17">
        <v>2</v>
      </c>
      <c r="J14" s="17">
        <v>2</v>
      </c>
      <c r="K14" s="17">
        <v>2</v>
      </c>
      <c r="L14" s="17">
        <v>2</v>
      </c>
      <c r="M14" s="17">
        <v>3</v>
      </c>
      <c r="N14" s="17">
        <v>21</v>
      </c>
    </row>
    <row r="15" spans="1:15" ht="11.25" customHeight="1" x14ac:dyDescent="0.2">
      <c r="A15" s="4" t="s">
        <v>26</v>
      </c>
      <c r="B15" s="17">
        <v>65189.040500000003</v>
      </c>
      <c r="C15" s="17">
        <v>55755</v>
      </c>
      <c r="D15" s="17">
        <v>61319</v>
      </c>
      <c r="E15" s="17">
        <v>49834</v>
      </c>
      <c r="F15" s="17">
        <v>60232</v>
      </c>
      <c r="G15" s="17">
        <v>60323</v>
      </c>
      <c r="H15" s="17">
        <v>65658</v>
      </c>
      <c r="I15" s="17">
        <v>76617</v>
      </c>
      <c r="J15" s="17">
        <v>69861</v>
      </c>
      <c r="K15" s="17">
        <v>66827</v>
      </c>
      <c r="L15" s="17">
        <v>63949</v>
      </c>
      <c r="M15" s="17">
        <v>63389</v>
      </c>
      <c r="N15" s="17">
        <v>758953.0405</v>
      </c>
    </row>
    <row r="16" spans="1:15" ht="11.25" customHeight="1" x14ac:dyDescent="0.2">
      <c r="A16" s="4" t="s">
        <v>27</v>
      </c>
      <c r="B16" s="17">
        <v>39162</v>
      </c>
      <c r="C16" s="17">
        <v>19888</v>
      </c>
      <c r="D16" s="17">
        <v>349</v>
      </c>
      <c r="E16" s="17">
        <v>131</v>
      </c>
      <c r="F16" s="17">
        <v>1051</v>
      </c>
      <c r="G16" s="17">
        <v>1092</v>
      </c>
      <c r="H16" s="17">
        <v>3734</v>
      </c>
      <c r="I16" s="17">
        <v>12244</v>
      </c>
      <c r="J16" s="17">
        <v>29266</v>
      </c>
      <c r="K16" s="17">
        <v>39612</v>
      </c>
      <c r="L16" s="17">
        <v>47067</v>
      </c>
      <c r="M16" s="17">
        <v>48308</v>
      </c>
      <c r="N16" s="17">
        <v>241904</v>
      </c>
    </row>
    <row r="17" spans="1:15" ht="11.25" customHeight="1" x14ac:dyDescent="0.2">
      <c r="A17" s="4" t="s">
        <v>40</v>
      </c>
      <c r="B17" s="17">
        <v>2</v>
      </c>
      <c r="C17" s="17" t="s">
        <v>46</v>
      </c>
      <c r="D17" s="17" t="s">
        <v>46</v>
      </c>
      <c r="E17" s="17" t="s">
        <v>46</v>
      </c>
      <c r="F17" s="17" t="s">
        <v>46</v>
      </c>
      <c r="G17" s="17" t="s">
        <v>46</v>
      </c>
      <c r="H17" s="17" t="s">
        <v>46</v>
      </c>
      <c r="I17" s="17" t="s">
        <v>46</v>
      </c>
      <c r="J17" s="17" t="s">
        <v>46</v>
      </c>
      <c r="K17" s="17" t="s">
        <v>46</v>
      </c>
      <c r="L17" s="17" t="s">
        <v>46</v>
      </c>
      <c r="M17" s="17" t="s">
        <v>46</v>
      </c>
      <c r="N17" s="17">
        <v>2</v>
      </c>
    </row>
    <row r="18" spans="1:15" ht="11.25" customHeight="1" x14ac:dyDescent="0.2">
      <c r="A18" s="4" t="s">
        <v>28</v>
      </c>
      <c r="B18" s="17">
        <v>6652</v>
      </c>
      <c r="C18" s="17">
        <v>8846</v>
      </c>
      <c r="D18" s="17">
        <v>9394</v>
      </c>
      <c r="E18" s="17">
        <v>5766</v>
      </c>
      <c r="F18" s="17">
        <v>3036</v>
      </c>
      <c r="G18" s="17">
        <v>1612</v>
      </c>
      <c r="H18" s="17">
        <v>4182</v>
      </c>
      <c r="I18" s="17">
        <v>3654</v>
      </c>
      <c r="J18" s="17">
        <v>4314</v>
      </c>
      <c r="K18" s="17">
        <v>6561</v>
      </c>
      <c r="L18" s="17">
        <v>9307</v>
      </c>
      <c r="M18" s="17">
        <v>9991</v>
      </c>
      <c r="N18" s="17">
        <v>73315</v>
      </c>
    </row>
    <row r="19" spans="1:15" ht="11.25" customHeight="1" x14ac:dyDescent="0.2">
      <c r="A19" s="4" t="s">
        <v>44</v>
      </c>
      <c r="B19" s="17" t="s">
        <v>46</v>
      </c>
      <c r="C19" s="17" t="s">
        <v>46</v>
      </c>
      <c r="D19" s="17" t="s">
        <v>46</v>
      </c>
      <c r="E19" s="17" t="s">
        <v>46</v>
      </c>
      <c r="F19" s="17">
        <v>1</v>
      </c>
      <c r="G19" s="17">
        <v>1</v>
      </c>
      <c r="H19" s="17" t="s">
        <v>46</v>
      </c>
      <c r="I19" s="17" t="s">
        <v>46</v>
      </c>
      <c r="J19" s="17" t="s">
        <v>46</v>
      </c>
      <c r="K19" s="17" t="s">
        <v>46</v>
      </c>
      <c r="L19" s="17" t="s">
        <v>46</v>
      </c>
      <c r="M19" s="17" t="s">
        <v>46</v>
      </c>
      <c r="N19" s="17">
        <v>2</v>
      </c>
    </row>
    <row r="20" spans="1:15" ht="11.25" customHeight="1" x14ac:dyDescent="0.2">
      <c r="A20" s="20" t="s">
        <v>29</v>
      </c>
      <c r="B20" s="18" t="s">
        <v>46</v>
      </c>
      <c r="C20" s="18" t="s">
        <v>46</v>
      </c>
      <c r="D20" s="18">
        <v>1</v>
      </c>
      <c r="E20" s="18">
        <v>1</v>
      </c>
      <c r="F20" s="18">
        <v>1</v>
      </c>
      <c r="G20" s="18">
        <v>1</v>
      </c>
      <c r="H20" s="18">
        <v>1</v>
      </c>
      <c r="I20" s="18">
        <v>1</v>
      </c>
      <c r="J20" s="18">
        <v>1</v>
      </c>
      <c r="K20" s="18" t="s">
        <v>46</v>
      </c>
      <c r="L20" s="18">
        <v>8</v>
      </c>
      <c r="M20" s="18" t="s">
        <v>46</v>
      </c>
      <c r="N20" s="18">
        <v>15</v>
      </c>
    </row>
    <row r="21" spans="1:15" ht="11.25" customHeight="1" x14ac:dyDescent="0.2">
      <c r="A21" s="4" t="s">
        <v>30</v>
      </c>
      <c r="B21" s="17" t="s">
        <v>46</v>
      </c>
      <c r="C21" s="17">
        <v>2</v>
      </c>
      <c r="D21" s="17" t="s">
        <v>46</v>
      </c>
      <c r="E21" s="17" t="s">
        <v>46</v>
      </c>
      <c r="F21" s="17" t="s">
        <v>46</v>
      </c>
      <c r="G21" s="17" t="s">
        <v>46</v>
      </c>
      <c r="H21" s="17" t="s">
        <v>46</v>
      </c>
      <c r="I21" s="17">
        <v>1</v>
      </c>
      <c r="J21" s="17" t="s">
        <v>46</v>
      </c>
      <c r="K21" s="17" t="s">
        <v>46</v>
      </c>
      <c r="L21" s="17" t="s">
        <v>46</v>
      </c>
      <c r="M21" s="17" t="s">
        <v>46</v>
      </c>
      <c r="N21" s="17">
        <v>3</v>
      </c>
    </row>
    <row r="22" spans="1:15" ht="11.25" customHeight="1" x14ac:dyDescent="0.2">
      <c r="A22" s="4" t="s">
        <v>31</v>
      </c>
      <c r="B22" s="17">
        <v>79</v>
      </c>
      <c r="C22" s="17">
        <v>56</v>
      </c>
      <c r="D22" s="17">
        <v>105</v>
      </c>
      <c r="E22" s="17">
        <v>100</v>
      </c>
      <c r="F22" s="17">
        <v>142</v>
      </c>
      <c r="G22" s="17">
        <v>130</v>
      </c>
      <c r="H22" s="17">
        <v>117</v>
      </c>
      <c r="I22" s="17">
        <v>103</v>
      </c>
      <c r="J22" s="17">
        <v>85</v>
      </c>
      <c r="K22" s="17">
        <v>91</v>
      </c>
      <c r="L22" s="17">
        <v>71</v>
      </c>
      <c r="M22" s="17">
        <v>56</v>
      </c>
      <c r="N22" s="17">
        <v>1135</v>
      </c>
    </row>
    <row r="23" spans="1:15" ht="11.25" customHeight="1" x14ac:dyDescent="0.2">
      <c r="A23" s="4" t="s">
        <v>32</v>
      </c>
      <c r="B23" s="17">
        <v>204</v>
      </c>
      <c r="C23" s="17">
        <v>267</v>
      </c>
      <c r="D23" s="17">
        <v>96</v>
      </c>
      <c r="E23" s="17">
        <v>76</v>
      </c>
      <c r="F23" s="17">
        <v>167</v>
      </c>
      <c r="G23" s="17">
        <v>167</v>
      </c>
      <c r="H23" s="17">
        <v>105</v>
      </c>
      <c r="I23" s="17">
        <v>108</v>
      </c>
      <c r="J23" s="17">
        <v>24</v>
      </c>
      <c r="K23" s="17">
        <v>62</v>
      </c>
      <c r="L23" s="17">
        <v>156</v>
      </c>
      <c r="M23" s="17">
        <v>104</v>
      </c>
      <c r="N23" s="17">
        <v>1536</v>
      </c>
    </row>
    <row r="24" spans="1:15" ht="11.25" customHeight="1" x14ac:dyDescent="0.2">
      <c r="A24" s="4" t="s">
        <v>33</v>
      </c>
      <c r="B24" s="17">
        <v>44478</v>
      </c>
      <c r="C24" s="17">
        <v>41248</v>
      </c>
      <c r="D24" s="17">
        <v>51802</v>
      </c>
      <c r="E24" s="17">
        <v>43978</v>
      </c>
      <c r="F24" s="17">
        <v>56863</v>
      </c>
      <c r="G24" s="17">
        <v>49819</v>
      </c>
      <c r="H24" s="17">
        <v>37172</v>
      </c>
      <c r="I24" s="17">
        <v>23231</v>
      </c>
      <c r="J24" s="17">
        <v>4771</v>
      </c>
      <c r="K24" s="17">
        <v>8684</v>
      </c>
      <c r="L24" s="17">
        <v>29207</v>
      </c>
      <c r="M24" s="17">
        <v>35831</v>
      </c>
      <c r="N24" s="17">
        <v>427084</v>
      </c>
    </row>
    <row r="25" spans="1:15" ht="11.25" customHeight="1" x14ac:dyDescent="0.2">
      <c r="A25" s="4" t="s">
        <v>34</v>
      </c>
      <c r="B25" s="17">
        <v>50</v>
      </c>
      <c r="C25" s="17">
        <v>36</v>
      </c>
      <c r="D25" s="17">
        <v>86</v>
      </c>
      <c r="E25" s="17">
        <v>61</v>
      </c>
      <c r="F25" s="17">
        <v>22</v>
      </c>
      <c r="G25" s="17">
        <v>30</v>
      </c>
      <c r="H25" s="17">
        <v>28</v>
      </c>
      <c r="I25" s="17">
        <v>25</v>
      </c>
      <c r="J25" s="17">
        <v>64</v>
      </c>
      <c r="K25" s="17">
        <v>73</v>
      </c>
      <c r="L25" s="17">
        <v>93</v>
      </c>
      <c r="M25" s="17">
        <v>148</v>
      </c>
      <c r="N25" s="17">
        <v>716</v>
      </c>
    </row>
    <row r="26" spans="1:15" ht="11.25" customHeight="1" x14ac:dyDescent="0.2">
      <c r="A26" s="4" t="s">
        <v>35</v>
      </c>
      <c r="B26" s="17">
        <v>104</v>
      </c>
      <c r="C26" s="17">
        <v>356</v>
      </c>
      <c r="D26" s="17">
        <v>461</v>
      </c>
      <c r="E26" s="17">
        <v>349</v>
      </c>
      <c r="F26" s="17">
        <v>493</v>
      </c>
      <c r="G26" s="17">
        <v>336</v>
      </c>
      <c r="H26" s="17">
        <v>172</v>
      </c>
      <c r="I26" s="17">
        <v>248</v>
      </c>
      <c r="J26" s="17">
        <v>138</v>
      </c>
      <c r="K26" s="17">
        <v>291</v>
      </c>
      <c r="L26" s="17">
        <v>266</v>
      </c>
      <c r="M26" s="17">
        <v>251</v>
      </c>
      <c r="N26" s="17">
        <v>3465</v>
      </c>
    </row>
    <row r="27" spans="1:15" ht="11.25" customHeight="1" x14ac:dyDescent="0.2">
      <c r="A27" s="4" t="s">
        <v>36</v>
      </c>
      <c r="B27" s="17">
        <v>33</v>
      </c>
      <c r="C27" s="17">
        <v>32</v>
      </c>
      <c r="D27" s="17">
        <v>37</v>
      </c>
      <c r="E27" s="17">
        <v>20</v>
      </c>
      <c r="F27" s="17">
        <v>13</v>
      </c>
      <c r="G27" s="17">
        <v>20</v>
      </c>
      <c r="H27" s="17">
        <v>15</v>
      </c>
      <c r="I27" s="17">
        <v>34</v>
      </c>
      <c r="J27" s="17">
        <v>13</v>
      </c>
      <c r="K27" s="17">
        <v>41</v>
      </c>
      <c r="L27" s="17">
        <v>47</v>
      </c>
      <c r="M27" s="17">
        <v>80</v>
      </c>
      <c r="N27" s="17">
        <v>385</v>
      </c>
    </row>
    <row r="28" spans="1:15" ht="11.25" customHeight="1" x14ac:dyDescent="0.2">
      <c r="A28" s="13" t="s">
        <v>37</v>
      </c>
      <c r="B28" s="18">
        <v>4</v>
      </c>
      <c r="C28" s="18" t="s">
        <v>46</v>
      </c>
      <c r="D28" s="18">
        <v>3</v>
      </c>
      <c r="E28" s="18">
        <v>4</v>
      </c>
      <c r="F28" s="18">
        <v>4</v>
      </c>
      <c r="G28" s="18">
        <v>2</v>
      </c>
      <c r="H28" s="18">
        <v>2</v>
      </c>
      <c r="I28" s="18">
        <v>1</v>
      </c>
      <c r="J28" s="18">
        <v>2</v>
      </c>
      <c r="K28" s="18">
        <v>5</v>
      </c>
      <c r="L28" s="18">
        <v>3</v>
      </c>
      <c r="M28" s="18">
        <v>2</v>
      </c>
      <c r="N28" s="18">
        <v>32</v>
      </c>
    </row>
    <row r="29" spans="1:15" ht="11.25" customHeight="1" x14ac:dyDescent="0.2">
      <c r="A29" s="14" t="s">
        <v>41</v>
      </c>
      <c r="B29" s="19" t="s">
        <v>46</v>
      </c>
      <c r="C29" s="19" t="s">
        <v>46</v>
      </c>
      <c r="D29" s="19" t="s">
        <v>46</v>
      </c>
      <c r="E29" s="19">
        <v>10</v>
      </c>
      <c r="F29" s="19" t="s">
        <v>46</v>
      </c>
      <c r="G29" s="19" t="s">
        <v>46</v>
      </c>
      <c r="H29" s="19" t="s">
        <v>46</v>
      </c>
      <c r="I29" s="19" t="s">
        <v>46</v>
      </c>
      <c r="J29" s="19" t="s">
        <v>46</v>
      </c>
      <c r="K29" s="19" t="s">
        <v>46</v>
      </c>
      <c r="L29" s="19">
        <v>1</v>
      </c>
      <c r="M29" s="19">
        <v>3</v>
      </c>
      <c r="N29" s="19">
        <v>14</v>
      </c>
    </row>
    <row r="30" spans="1:15" ht="11.25" customHeight="1" x14ac:dyDescent="0.2"/>
    <row r="31" spans="1:15" ht="11.25" customHeight="1" x14ac:dyDescent="0.2">
      <c r="A31" s="5" t="s">
        <v>16</v>
      </c>
      <c r="B31" s="6">
        <f>SUM(B7:B10)</f>
        <v>1752</v>
      </c>
      <c r="C31" s="6">
        <f t="shared" ref="C31:N31" si="0">SUM(C7:C10)</f>
        <v>1177</v>
      </c>
      <c r="D31" s="6">
        <f t="shared" si="0"/>
        <v>1086</v>
      </c>
      <c r="E31" s="6">
        <f t="shared" si="0"/>
        <v>972</v>
      </c>
      <c r="F31" s="6">
        <f t="shared" si="0"/>
        <v>951</v>
      </c>
      <c r="G31" s="6">
        <f t="shared" si="0"/>
        <v>670</v>
      </c>
      <c r="H31" s="6">
        <f t="shared" si="0"/>
        <v>522</v>
      </c>
      <c r="I31" s="6">
        <f t="shared" si="0"/>
        <v>399</v>
      </c>
      <c r="J31" s="6">
        <f t="shared" si="0"/>
        <v>443</v>
      </c>
      <c r="K31" s="6">
        <f t="shared" si="0"/>
        <v>1048</v>
      </c>
      <c r="L31" s="6">
        <f t="shared" si="0"/>
        <v>2807</v>
      </c>
      <c r="M31" s="6">
        <f t="shared" si="0"/>
        <v>3746</v>
      </c>
      <c r="N31" s="6">
        <f t="shared" si="0"/>
        <v>15573</v>
      </c>
      <c r="O31" s="6"/>
    </row>
    <row r="32" spans="1:15" ht="11.25" customHeight="1" x14ac:dyDescent="0.2">
      <c r="A32" s="5" t="s">
        <v>17</v>
      </c>
      <c r="B32" s="6">
        <f>SUM(B11:B20)</f>
        <v>111006.0405</v>
      </c>
      <c r="C32" s="6">
        <f t="shared" ref="C32:N32" si="1">SUM(C11:C20)</f>
        <v>84490</v>
      </c>
      <c r="D32" s="6">
        <f t="shared" si="1"/>
        <v>71065</v>
      </c>
      <c r="E32" s="6">
        <f t="shared" si="1"/>
        <v>55734</v>
      </c>
      <c r="F32" s="6">
        <f t="shared" si="1"/>
        <v>64323</v>
      </c>
      <c r="G32" s="6">
        <f t="shared" si="1"/>
        <v>63030</v>
      </c>
      <c r="H32" s="6">
        <f t="shared" si="1"/>
        <v>73588</v>
      </c>
      <c r="I32" s="6">
        <f t="shared" si="1"/>
        <v>92518</v>
      </c>
      <c r="J32" s="6">
        <f t="shared" si="1"/>
        <v>103444</v>
      </c>
      <c r="K32" s="6">
        <f t="shared" si="1"/>
        <v>113010</v>
      </c>
      <c r="L32" s="6">
        <f t="shared" si="1"/>
        <v>120333</v>
      </c>
      <c r="M32" s="6">
        <f t="shared" si="1"/>
        <v>121692</v>
      </c>
      <c r="N32" s="6">
        <f t="shared" si="1"/>
        <v>1074233.0405000001</v>
      </c>
      <c r="O32" s="6"/>
    </row>
    <row r="33" spans="1:15" ht="11.25" customHeight="1" x14ac:dyDescent="0.2">
      <c r="A33" s="5" t="s">
        <v>18</v>
      </c>
      <c r="B33" s="6">
        <f>SUM(B21:B28)</f>
        <v>44952</v>
      </c>
      <c r="C33" s="6">
        <f t="shared" ref="C33:N33" si="2">SUM(C21:C28)</f>
        <v>41997</v>
      </c>
      <c r="D33" s="6">
        <f t="shared" si="2"/>
        <v>52590</v>
      </c>
      <c r="E33" s="6">
        <f t="shared" si="2"/>
        <v>44588</v>
      </c>
      <c r="F33" s="6">
        <f t="shared" si="2"/>
        <v>57704</v>
      </c>
      <c r="G33" s="6">
        <f t="shared" si="2"/>
        <v>50504</v>
      </c>
      <c r="H33" s="6">
        <f t="shared" si="2"/>
        <v>37611</v>
      </c>
      <c r="I33" s="6">
        <f t="shared" si="2"/>
        <v>23751</v>
      </c>
      <c r="J33" s="6">
        <f t="shared" si="2"/>
        <v>5097</v>
      </c>
      <c r="K33" s="6">
        <f t="shared" si="2"/>
        <v>9247</v>
      </c>
      <c r="L33" s="6">
        <f t="shared" si="2"/>
        <v>29843</v>
      </c>
      <c r="M33" s="6">
        <f t="shared" si="2"/>
        <v>36472</v>
      </c>
      <c r="N33" s="6">
        <f t="shared" si="2"/>
        <v>434356</v>
      </c>
      <c r="O33" s="6"/>
    </row>
    <row r="34" spans="1:15" ht="11.25" customHeight="1" x14ac:dyDescent="0.2">
      <c r="A34" s="5" t="s">
        <v>38</v>
      </c>
      <c r="B34" s="6">
        <v>0</v>
      </c>
      <c r="C34" s="6">
        <v>0</v>
      </c>
      <c r="D34" s="6">
        <v>0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6">
        <v>0</v>
      </c>
      <c r="K34" s="6">
        <v>0</v>
      </c>
      <c r="L34" s="6">
        <v>0</v>
      </c>
      <c r="M34" s="6">
        <v>0</v>
      </c>
      <c r="N34" s="6">
        <v>0</v>
      </c>
      <c r="O34" s="6"/>
    </row>
    <row r="35" spans="1:15" ht="11.25" customHeight="1" x14ac:dyDescent="0.2">
      <c r="A35" s="5" t="s">
        <v>19</v>
      </c>
      <c r="B35" s="6">
        <f>SUM(B29)</f>
        <v>0</v>
      </c>
      <c r="C35" s="6">
        <f t="shared" ref="C35:N35" si="3">SUM(C29)</f>
        <v>0</v>
      </c>
      <c r="D35" s="6">
        <f t="shared" si="3"/>
        <v>0</v>
      </c>
      <c r="E35" s="6">
        <f t="shared" si="3"/>
        <v>10</v>
      </c>
      <c r="F35" s="6">
        <f t="shared" si="3"/>
        <v>0</v>
      </c>
      <c r="G35" s="6">
        <f t="shared" si="3"/>
        <v>0</v>
      </c>
      <c r="H35" s="6">
        <f t="shared" si="3"/>
        <v>0</v>
      </c>
      <c r="I35" s="6">
        <f t="shared" si="3"/>
        <v>0</v>
      </c>
      <c r="J35" s="6">
        <f t="shared" si="3"/>
        <v>0</v>
      </c>
      <c r="K35" s="6">
        <f t="shared" si="3"/>
        <v>0</v>
      </c>
      <c r="L35" s="6">
        <f t="shared" si="3"/>
        <v>1</v>
      </c>
      <c r="M35" s="6">
        <f t="shared" si="3"/>
        <v>3</v>
      </c>
      <c r="N35" s="6">
        <f t="shared" si="3"/>
        <v>14</v>
      </c>
      <c r="O35" s="6"/>
    </row>
    <row r="36" spans="1:15" ht="11.25" customHeight="1" x14ac:dyDescent="0.2">
      <c r="A36" s="15" t="s">
        <v>20</v>
      </c>
      <c r="B36" s="16">
        <f>SUM(B31:B35)</f>
        <v>157710.0405</v>
      </c>
      <c r="C36" s="16">
        <f t="shared" ref="C36:N36" si="4">SUM(C31:C35)</f>
        <v>127664</v>
      </c>
      <c r="D36" s="16">
        <f t="shared" si="4"/>
        <v>124741</v>
      </c>
      <c r="E36" s="16">
        <f t="shared" si="4"/>
        <v>101304</v>
      </c>
      <c r="F36" s="16">
        <f t="shared" si="4"/>
        <v>122978</v>
      </c>
      <c r="G36" s="16">
        <f t="shared" si="4"/>
        <v>114204</v>
      </c>
      <c r="H36" s="16">
        <f t="shared" si="4"/>
        <v>111721</v>
      </c>
      <c r="I36" s="16">
        <f t="shared" si="4"/>
        <v>116668</v>
      </c>
      <c r="J36" s="16">
        <f t="shared" si="4"/>
        <v>108984</v>
      </c>
      <c r="K36" s="16">
        <f t="shared" si="4"/>
        <v>123305</v>
      </c>
      <c r="L36" s="16">
        <f t="shared" si="4"/>
        <v>152984</v>
      </c>
      <c r="M36" s="16">
        <f t="shared" si="4"/>
        <v>161913</v>
      </c>
      <c r="N36" s="16">
        <f t="shared" si="4"/>
        <v>1524176.0405000001</v>
      </c>
      <c r="O36" s="6"/>
    </row>
    <row r="37" spans="1:15" ht="11.25" customHeight="1" x14ac:dyDescent="0.2"/>
    <row r="38" spans="1:15" ht="11.25" customHeight="1" x14ac:dyDescent="0.2"/>
    <row r="39" spans="1:15" ht="11.25" customHeight="1" x14ac:dyDescent="0.2"/>
  </sheetData>
  <mergeCells count="3">
    <mergeCell ref="A1:N1"/>
    <mergeCell ref="A2:N2"/>
    <mergeCell ref="A3:N3"/>
  </mergeCells>
  <pageMargins left="0.70866141732283472" right="0.70866141732283472" top="0.74803149606299213" bottom="0.74803149606299213" header="0.31496062992125984" footer="0.31496062992125984"/>
  <pageSetup scale="85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Cosechas_cc_mes</vt:lpstr>
      <vt:lpstr>Cosechas_cc_mes!Área_de_impresión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VILLAGRA VERDUGO, CLAUDIA</dc:creator>
  <cp:lastModifiedBy>VILLAGRA VERDUGO, CLAUDIA</cp:lastModifiedBy>
  <cp:lastPrinted>2023-05-03T12:44:24Z</cp:lastPrinted>
  <dcterms:created xsi:type="dcterms:W3CDTF">2016-12-14T16:11:03Z</dcterms:created>
  <dcterms:modified xsi:type="dcterms:W3CDTF">2023-05-18T17:33:22Z</dcterms:modified>
</cp:coreProperties>
</file>