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2330"/>
  </bookViews>
  <sheets>
    <sheet name="des_am_region" sheetId="2" r:id="rId1"/>
  </sheets>
  <definedNames>
    <definedName name="_xlnm._FilterDatabase" localSheetId="0" hidden="1">des_am_region!$A$5:$P$33</definedName>
    <definedName name="_xlnm.Print_Titles" localSheetId="0">des_am_region!$1:$5</definedName>
  </definedNames>
  <calcPr calcId="145621"/>
</workbook>
</file>

<file path=xl/calcChain.xml><?xml version="1.0" encoding="utf-8"?>
<calcChain xmlns="http://schemas.openxmlformats.org/spreadsheetml/2006/main">
  <c r="C39" i="2" l="1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B39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B38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B36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B34" i="2"/>
</calcChain>
</file>

<file path=xl/sharedStrings.xml><?xml version="1.0" encoding="utf-8"?>
<sst xmlns="http://schemas.openxmlformats.org/spreadsheetml/2006/main" count="332" uniqueCount="51">
  <si>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</si>
  <si>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</si>
  <si>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</si>
  <si>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</si>
  <si>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</si>
  <si>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</si>
  <si>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</si>
  <si>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</si>
  <si>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</si>
  <si>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</si>
  <si>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</si>
  <si>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</si>
  <si>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</si>
  <si>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</si>
  <si>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</si>
  <si>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</si>
  <si>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</si>
  <si>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</si>
  <si>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CHICOREA DE MAR</t>
  </si>
  <si>
    <t>COCHAYUYO</t>
  </si>
  <si>
    <t>HUIRO</t>
  </si>
  <si>
    <t>HUIRO PALO</t>
  </si>
  <si>
    <t>LUGA NEGRA O CRESPA</t>
  </si>
  <si>
    <t>PELILLO</t>
  </si>
  <si>
    <t>ALMEJA</t>
  </si>
  <si>
    <t>CHORITO</t>
  </si>
  <si>
    <t>CHORO</t>
  </si>
  <si>
    <t>HUEPO O NAVAJA DE MAR</t>
  </si>
  <si>
    <t>LAPA NEGRA</t>
  </si>
  <si>
    <t>LAPA REINA</t>
  </si>
  <si>
    <t>LAPA ROSADA</t>
  </si>
  <si>
    <t>LOCO</t>
  </si>
  <si>
    <t>MACHA</t>
  </si>
  <si>
    <t>PULPO DEL SUR</t>
  </si>
  <si>
    <t>ERIZO</t>
  </si>
  <si>
    <t>TOTAL ALGAS</t>
  </si>
  <si>
    <t>TOTAL PECES</t>
  </si>
  <si>
    <t>TOTAL MOLUSCOS</t>
  </si>
  <si>
    <t>TOTAL CRUSTACEOS</t>
  </si>
  <si>
    <t>TOTAL OTRAS ESPECIES</t>
  </si>
  <si>
    <t>TOTAL GENERAL</t>
  </si>
  <si>
    <t>PULPO DEL NORTE</t>
  </si>
  <si>
    <t>CHILE, DESEMBARQUE ÁREAS DE MANEJO AÑO 2017</t>
  </si>
  <si>
    <t>CHASCA</t>
  </si>
  <si>
    <t>LUGA CUCHARA O CORTA</t>
  </si>
  <si>
    <t>CARACOL PALO PALO</t>
  </si>
  <si>
    <t>CHOLGA</t>
  </si>
  <si>
    <t>NAVAJUELA</t>
  </si>
  <si>
    <t>TUMBAO</t>
  </si>
  <si>
    <t>-</t>
  </si>
  <si>
    <t>HUIRO NEGRO O CHASCON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</si>
</sst>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1" fillId="0" borderId="0"/>
  </cellStyleXfs>
  <cellXfs count="28">
    <xf numFmtId="0" fontId="0" fillId="0" borderId="0" xfId="0"/>
    <xf numFmtId="0" fontId="2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9" fillId="0" borderId="1" xfId="1" applyNumberFormat="1" applyFont="1" applyFill="1" applyBorder="1" applyAlignment="1">
      <alignment horizontal="left" vertical="center"/>
    </xf>
    <xf numFmtId="3" fontId="9" fillId="0" borderId="1" xfId="1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/>
    </xf>
    <xf numFmtId="3" fontId="5" fillId="0" borderId="0" xfId="2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5" fillId="0" borderId="2" xfId="2" applyFont="1" applyFill="1" applyBorder="1" applyAlignment="1">
      <alignment horizontal="left" vertical="center"/>
    </xf>
    <xf numFmtId="3" fontId="6" fillId="0" borderId="2" xfId="0" applyNumberFormat="1" applyFont="1" applyBorder="1" applyAlignment="1">
      <alignment horizontal="right"/>
    </xf>
    <xf numFmtId="3" fontId="5" fillId="0" borderId="2" xfId="2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3" fontId="0" fillId="0" borderId="0" xfId="0" applyNumberFormat="1"/>
    <xf numFmtId="0" fontId="0" fillId="0" borderId="0" xfId="0" applyBorder="1"/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</cellXfs>
  <cellStyles count="3">
    <cellStyle name="Normal" xfId="0" builtinId="0"/>
    <cellStyle name="Normal_Hoja1" xfId="2"/>
    <cellStyle name="Normal_Hoja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tabSelected="1" workbookViewId="0">
      <selection sqref="A1:P1"/>
    </sheetView>
  </sheetViews>
  <sheetFormatPr baseColWidth="10" defaultRowHeight="15" x14ac:dyDescent="0.25"/>
  <cols>
    <col min="1" max="1" width="18.85546875" bestFit="1" customWidth="1"/>
    <col min="2" max="16" width="6.7109375" customWidth="1"/>
  </cols>
  <sheetData>
    <row r="1" spans="1:17" s="1" customFormat="1" ht="12.75" customHeight="1" x14ac:dyDescent="0.25">
      <c r="A1" s="27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7" s="1" customFormat="1" ht="12.75" customHeigh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7" s="1" customFormat="1" ht="12.75" customHeigh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7" s="1" customFormat="1" ht="12.75" x14ac:dyDescent="0.25">
      <c r="A4" s="1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s="3" customFormat="1" ht="11.25" customHeight="1" x14ac:dyDescent="0.25">
      <c r="A5" s="9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15</v>
      </c>
      <c r="O5" s="10" t="s">
        <v>16</v>
      </c>
      <c r="P5" s="11" t="s">
        <v>17</v>
      </c>
    </row>
    <row r="6" spans="1:17" ht="9.9499999999999993" customHeight="1" x14ac:dyDescent="0.25">
      <c r="A6" s="13" t="s">
        <v>43</v>
      </c>
      <c r="B6" s="23" t="s">
        <v>49</v>
      </c>
      <c r="C6" s="15" t="s">
        <v>49</v>
      </c>
      <c r="D6" s="14" t="s">
        <v>49</v>
      </c>
      <c r="E6" s="14" t="s">
        <v>49</v>
      </c>
      <c r="F6" s="14" t="s">
        <v>49</v>
      </c>
      <c r="G6" s="14" t="s">
        <v>49</v>
      </c>
      <c r="H6" s="14">
        <v>19</v>
      </c>
      <c r="I6" s="14" t="s">
        <v>49</v>
      </c>
      <c r="J6" s="14" t="s">
        <v>49</v>
      </c>
      <c r="K6" s="14" t="s">
        <v>49</v>
      </c>
      <c r="L6" s="14" t="s">
        <v>49</v>
      </c>
      <c r="M6" s="14" t="s">
        <v>49</v>
      </c>
      <c r="N6" s="15" t="s">
        <v>49</v>
      </c>
      <c r="O6" s="14" t="s">
        <v>49</v>
      </c>
      <c r="P6" s="14">
        <v>19</v>
      </c>
    </row>
    <row r="7" spans="1:17" ht="9.9499999999999993" customHeight="1" x14ac:dyDescent="0.25">
      <c r="A7" s="13" t="s">
        <v>18</v>
      </c>
      <c r="B7" s="24" t="s">
        <v>49</v>
      </c>
      <c r="C7" s="19" t="s">
        <v>49</v>
      </c>
      <c r="D7" s="14" t="s">
        <v>49</v>
      </c>
      <c r="E7" s="14" t="s">
        <v>49</v>
      </c>
      <c r="F7" s="14" t="s">
        <v>49</v>
      </c>
      <c r="G7" s="14" t="s">
        <v>49</v>
      </c>
      <c r="H7" s="14" t="s">
        <v>49</v>
      </c>
      <c r="I7" s="14" t="s">
        <v>49</v>
      </c>
      <c r="J7" s="14">
        <v>51</v>
      </c>
      <c r="K7" s="14" t="s">
        <v>49</v>
      </c>
      <c r="L7" s="14" t="s">
        <v>49</v>
      </c>
      <c r="M7" s="14" t="s">
        <v>49</v>
      </c>
      <c r="N7" s="19" t="s">
        <v>49</v>
      </c>
      <c r="O7" s="14" t="s">
        <v>49</v>
      </c>
      <c r="P7" s="14">
        <v>51</v>
      </c>
      <c r="Q7" s="22"/>
    </row>
    <row r="8" spans="1:17" ht="9.9499999999999993" customHeight="1" x14ac:dyDescent="0.25">
      <c r="A8" s="13" t="s">
        <v>19</v>
      </c>
      <c r="B8" s="24" t="s">
        <v>49</v>
      </c>
      <c r="C8" s="19" t="s">
        <v>49</v>
      </c>
      <c r="D8" s="14" t="s">
        <v>49</v>
      </c>
      <c r="E8" s="14" t="s">
        <v>49</v>
      </c>
      <c r="F8" s="14" t="s">
        <v>49</v>
      </c>
      <c r="G8" s="14" t="s">
        <v>49</v>
      </c>
      <c r="H8" s="14">
        <v>127</v>
      </c>
      <c r="I8" s="14">
        <v>11</v>
      </c>
      <c r="J8" s="14">
        <v>13</v>
      </c>
      <c r="K8" s="24" t="s">
        <v>49</v>
      </c>
      <c r="L8" s="14">
        <v>26</v>
      </c>
      <c r="M8" s="14" t="s">
        <v>49</v>
      </c>
      <c r="N8" s="19" t="s">
        <v>49</v>
      </c>
      <c r="O8" s="14" t="s">
        <v>49</v>
      </c>
      <c r="P8" s="14">
        <v>177</v>
      </c>
      <c r="Q8" s="22"/>
    </row>
    <row r="9" spans="1:17" ht="9.9499999999999993" customHeight="1" x14ac:dyDescent="0.25">
      <c r="A9" s="13" t="s">
        <v>20</v>
      </c>
      <c r="B9" s="25" t="s">
        <v>49</v>
      </c>
      <c r="C9" s="19" t="s">
        <v>49</v>
      </c>
      <c r="D9" s="14" t="s">
        <v>49</v>
      </c>
      <c r="E9" s="14">
        <v>19</v>
      </c>
      <c r="F9" s="14">
        <v>248</v>
      </c>
      <c r="G9" s="14" t="s">
        <v>49</v>
      </c>
      <c r="H9" s="14" t="s">
        <v>49</v>
      </c>
      <c r="I9" s="14" t="s">
        <v>49</v>
      </c>
      <c r="J9" s="14" t="s">
        <v>49</v>
      </c>
      <c r="K9" s="14" t="s">
        <v>49</v>
      </c>
      <c r="L9" s="14" t="s">
        <v>49</v>
      </c>
      <c r="M9" s="14" t="s">
        <v>49</v>
      </c>
      <c r="N9" s="19" t="s">
        <v>49</v>
      </c>
      <c r="O9" s="14" t="s">
        <v>49</v>
      </c>
      <c r="P9" s="14">
        <v>267</v>
      </c>
      <c r="Q9" s="22"/>
    </row>
    <row r="10" spans="1:17" ht="9.9499999999999993" customHeight="1" x14ac:dyDescent="0.25">
      <c r="A10" s="13" t="s">
        <v>50</v>
      </c>
      <c r="B10" s="25" t="s">
        <v>49</v>
      </c>
      <c r="C10" s="19">
        <v>163</v>
      </c>
      <c r="D10" s="14">
        <v>547</v>
      </c>
      <c r="E10" s="14">
        <v>1993</v>
      </c>
      <c r="F10" s="14">
        <v>3312</v>
      </c>
      <c r="G10" s="14" t="s">
        <v>49</v>
      </c>
      <c r="H10" s="14">
        <v>34</v>
      </c>
      <c r="I10" s="14" t="s">
        <v>49</v>
      </c>
      <c r="J10" s="14">
        <v>41</v>
      </c>
      <c r="K10" s="14" t="s">
        <v>49</v>
      </c>
      <c r="L10" s="14" t="s">
        <v>49</v>
      </c>
      <c r="M10" s="14" t="s">
        <v>49</v>
      </c>
      <c r="N10" s="19" t="s">
        <v>49</v>
      </c>
      <c r="O10" s="14" t="s">
        <v>49</v>
      </c>
      <c r="P10" s="14">
        <v>6090</v>
      </c>
      <c r="Q10" s="22"/>
    </row>
    <row r="11" spans="1:17" ht="9.9499999999999993" customHeight="1" x14ac:dyDescent="0.25">
      <c r="A11" s="13" t="s">
        <v>21</v>
      </c>
      <c r="B11" s="25" t="s">
        <v>49</v>
      </c>
      <c r="C11" s="19">
        <v>4</v>
      </c>
      <c r="D11" s="14">
        <v>32</v>
      </c>
      <c r="E11" s="14">
        <v>1768</v>
      </c>
      <c r="F11" s="14">
        <v>8684</v>
      </c>
      <c r="G11" s="14">
        <v>435</v>
      </c>
      <c r="H11" s="14" t="s">
        <v>49</v>
      </c>
      <c r="I11" s="14" t="s">
        <v>49</v>
      </c>
      <c r="J11" s="14">
        <v>40</v>
      </c>
      <c r="K11" s="14" t="s">
        <v>49</v>
      </c>
      <c r="L11" s="14" t="s">
        <v>49</v>
      </c>
      <c r="M11" s="14" t="s">
        <v>49</v>
      </c>
      <c r="N11" s="19" t="s">
        <v>49</v>
      </c>
      <c r="O11" s="14" t="s">
        <v>49</v>
      </c>
      <c r="P11" s="14">
        <v>10963</v>
      </c>
      <c r="Q11" s="22"/>
    </row>
    <row r="12" spans="1:17" ht="9.9499999999999993" customHeight="1" x14ac:dyDescent="0.25">
      <c r="A12" s="13" t="s">
        <v>44</v>
      </c>
      <c r="B12" s="25" t="s">
        <v>49</v>
      </c>
      <c r="C12" s="19" t="s">
        <v>49</v>
      </c>
      <c r="D12" s="14" t="s">
        <v>49</v>
      </c>
      <c r="E12" s="14" t="s">
        <v>49</v>
      </c>
      <c r="F12" s="14" t="s">
        <v>49</v>
      </c>
      <c r="G12" s="14" t="s">
        <v>49</v>
      </c>
      <c r="H12" s="14">
        <v>6</v>
      </c>
      <c r="I12" s="14" t="s">
        <v>49</v>
      </c>
      <c r="J12" s="14" t="s">
        <v>49</v>
      </c>
      <c r="K12" s="14" t="s">
        <v>49</v>
      </c>
      <c r="L12" s="14" t="s">
        <v>49</v>
      </c>
      <c r="M12" s="14" t="s">
        <v>49</v>
      </c>
      <c r="N12" s="19" t="s">
        <v>49</v>
      </c>
      <c r="O12" s="14" t="s">
        <v>49</v>
      </c>
      <c r="P12" s="14">
        <v>6</v>
      </c>
      <c r="Q12" s="22"/>
    </row>
    <row r="13" spans="1:17" ht="9.9499999999999993" customHeight="1" x14ac:dyDescent="0.25">
      <c r="A13" s="13" t="s">
        <v>22</v>
      </c>
      <c r="B13" s="25" t="s">
        <v>49</v>
      </c>
      <c r="C13" s="19" t="s">
        <v>49</v>
      </c>
      <c r="D13" s="14" t="s">
        <v>49</v>
      </c>
      <c r="E13" s="14" t="s">
        <v>49</v>
      </c>
      <c r="F13" s="14" t="s">
        <v>49</v>
      </c>
      <c r="G13" s="14" t="s">
        <v>49</v>
      </c>
      <c r="H13" s="14" t="s">
        <v>49</v>
      </c>
      <c r="I13" s="14" t="s">
        <v>49</v>
      </c>
      <c r="J13" s="14" t="s">
        <v>49</v>
      </c>
      <c r="K13" s="14" t="s">
        <v>49</v>
      </c>
      <c r="L13" s="14">
        <v>7</v>
      </c>
      <c r="M13" s="14">
        <v>89</v>
      </c>
      <c r="N13" s="19" t="s">
        <v>49</v>
      </c>
      <c r="O13" s="14" t="s">
        <v>49</v>
      </c>
      <c r="P13" s="14">
        <v>96</v>
      </c>
      <c r="Q13" s="22"/>
    </row>
    <row r="14" spans="1:17" ht="9.9499999999999993" customHeight="1" x14ac:dyDescent="0.25">
      <c r="A14" s="16" t="s">
        <v>23</v>
      </c>
      <c r="B14" s="26" t="s">
        <v>49</v>
      </c>
      <c r="C14" s="17" t="s">
        <v>49</v>
      </c>
      <c r="D14" s="18" t="s">
        <v>49</v>
      </c>
      <c r="E14" s="18" t="s">
        <v>49</v>
      </c>
      <c r="F14" s="18">
        <v>745</v>
      </c>
      <c r="G14" s="18" t="s">
        <v>49</v>
      </c>
      <c r="H14" s="18" t="s">
        <v>49</v>
      </c>
      <c r="I14" s="18" t="s">
        <v>49</v>
      </c>
      <c r="J14" s="18" t="s">
        <v>49</v>
      </c>
      <c r="K14" s="18" t="s">
        <v>49</v>
      </c>
      <c r="L14" s="18" t="s">
        <v>49</v>
      </c>
      <c r="M14" s="18" t="s">
        <v>49</v>
      </c>
      <c r="N14" s="17" t="s">
        <v>49</v>
      </c>
      <c r="O14" s="18" t="s">
        <v>49</v>
      </c>
      <c r="P14" s="18">
        <v>745</v>
      </c>
      <c r="Q14" s="22"/>
    </row>
    <row r="15" spans="1:17" ht="9.9499999999999993" customHeight="1" x14ac:dyDescent="0.25">
      <c r="A15" s="13"/>
      <c r="B15" s="25"/>
      <c r="C15" s="19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9"/>
      <c r="O15" s="14"/>
      <c r="P15" s="14"/>
      <c r="Q15" s="22"/>
    </row>
    <row r="16" spans="1:17" ht="9.9499999999999993" customHeight="1" x14ac:dyDescent="0.25">
      <c r="A16" s="13" t="s">
        <v>24</v>
      </c>
      <c r="B16" s="25" t="s">
        <v>49</v>
      </c>
      <c r="C16" s="19" t="s">
        <v>49</v>
      </c>
      <c r="D16" s="14" t="s">
        <v>49</v>
      </c>
      <c r="E16" s="14" t="s">
        <v>49</v>
      </c>
      <c r="F16" s="14" t="s">
        <v>49</v>
      </c>
      <c r="G16" s="14" t="s">
        <v>49</v>
      </c>
      <c r="H16" s="14" t="s">
        <v>49</v>
      </c>
      <c r="I16" s="14" t="s">
        <v>49</v>
      </c>
      <c r="J16" s="14">
        <v>6</v>
      </c>
      <c r="K16" s="14" t="s">
        <v>49</v>
      </c>
      <c r="L16" s="14" t="s">
        <v>49</v>
      </c>
      <c r="M16" s="14">
        <v>26</v>
      </c>
      <c r="N16" s="19" t="s">
        <v>49</v>
      </c>
      <c r="O16" s="14" t="s">
        <v>49</v>
      </c>
      <c r="P16" s="14">
        <v>32</v>
      </c>
      <c r="Q16" s="22"/>
    </row>
    <row r="17" spans="1:17" ht="9.9499999999999993" customHeight="1" x14ac:dyDescent="0.25">
      <c r="A17" s="13" t="s">
        <v>45</v>
      </c>
      <c r="B17" s="25" t="s">
        <v>49</v>
      </c>
      <c r="C17" s="19" t="s">
        <v>49</v>
      </c>
      <c r="D17" s="14" t="s">
        <v>49</v>
      </c>
      <c r="E17" s="14" t="s">
        <v>49</v>
      </c>
      <c r="F17" s="14" t="s">
        <v>49</v>
      </c>
      <c r="G17" s="14" t="s">
        <v>49</v>
      </c>
      <c r="H17" s="14" t="s">
        <v>49</v>
      </c>
      <c r="I17" s="14" t="s">
        <v>49</v>
      </c>
      <c r="J17" s="14" t="s">
        <v>49</v>
      </c>
      <c r="K17" s="14" t="s">
        <v>49</v>
      </c>
      <c r="L17" s="14" t="s">
        <v>49</v>
      </c>
      <c r="M17" s="14">
        <v>22</v>
      </c>
      <c r="N17" s="19" t="s">
        <v>49</v>
      </c>
      <c r="O17" s="14" t="s">
        <v>49</v>
      </c>
      <c r="P17" s="14">
        <v>22</v>
      </c>
      <c r="Q17" s="22"/>
    </row>
    <row r="18" spans="1:17" ht="9.9499999999999993" customHeight="1" x14ac:dyDescent="0.25">
      <c r="A18" s="13" t="s">
        <v>46</v>
      </c>
      <c r="B18" s="25" t="s">
        <v>49</v>
      </c>
      <c r="C18" s="19" t="s">
        <v>49</v>
      </c>
      <c r="D18" s="14" t="s">
        <v>49</v>
      </c>
      <c r="E18" s="14" t="s">
        <v>49</v>
      </c>
      <c r="F18" s="14" t="s">
        <v>49</v>
      </c>
      <c r="G18" s="14" t="s">
        <v>49</v>
      </c>
      <c r="H18" s="14" t="s">
        <v>49</v>
      </c>
      <c r="I18" s="14" t="s">
        <v>49</v>
      </c>
      <c r="J18" s="14">
        <v>6</v>
      </c>
      <c r="K18" s="14" t="s">
        <v>49</v>
      </c>
      <c r="L18" s="14" t="s">
        <v>49</v>
      </c>
      <c r="M18" s="14">
        <v>20</v>
      </c>
      <c r="N18" s="19" t="s">
        <v>49</v>
      </c>
      <c r="O18" s="14" t="s">
        <v>49</v>
      </c>
      <c r="P18" s="14">
        <v>26</v>
      </c>
      <c r="Q18" s="22"/>
    </row>
    <row r="19" spans="1:17" ht="9.9499999999999993" customHeight="1" x14ac:dyDescent="0.25">
      <c r="A19" s="13" t="s">
        <v>25</v>
      </c>
      <c r="B19" s="25" t="s">
        <v>49</v>
      </c>
      <c r="C19" s="19" t="s">
        <v>49</v>
      </c>
      <c r="D19" s="14" t="s">
        <v>49</v>
      </c>
      <c r="E19" s="14" t="s">
        <v>49</v>
      </c>
      <c r="F19" s="14" t="s">
        <v>49</v>
      </c>
      <c r="G19" s="14" t="s">
        <v>49</v>
      </c>
      <c r="H19" s="14" t="s">
        <v>49</v>
      </c>
      <c r="I19" s="14" t="s">
        <v>49</v>
      </c>
      <c r="J19" s="14" t="s">
        <v>49</v>
      </c>
      <c r="K19" s="14" t="s">
        <v>49</v>
      </c>
      <c r="L19" s="14">
        <v>4</v>
      </c>
      <c r="M19" s="14" t="s">
        <v>49</v>
      </c>
      <c r="N19" s="19" t="s">
        <v>49</v>
      </c>
      <c r="O19" s="14" t="s">
        <v>49</v>
      </c>
      <c r="P19" s="14">
        <v>4</v>
      </c>
      <c r="Q19" s="22"/>
    </row>
    <row r="20" spans="1:17" ht="9.9499999999999993" customHeight="1" x14ac:dyDescent="0.25">
      <c r="A20" s="13" t="s">
        <v>26</v>
      </c>
      <c r="B20" s="25" t="s">
        <v>49</v>
      </c>
      <c r="C20" s="19">
        <v>6</v>
      </c>
      <c r="D20" s="14" t="s">
        <v>49</v>
      </c>
      <c r="E20" s="14" t="s">
        <v>49</v>
      </c>
      <c r="F20" s="14" t="s">
        <v>49</v>
      </c>
      <c r="G20" s="14" t="s">
        <v>49</v>
      </c>
      <c r="H20" s="14" t="s">
        <v>49</v>
      </c>
      <c r="I20" s="14">
        <v>3</v>
      </c>
      <c r="J20" s="14" t="s">
        <v>49</v>
      </c>
      <c r="K20" s="14" t="s">
        <v>49</v>
      </c>
      <c r="L20" s="14">
        <v>27</v>
      </c>
      <c r="M20" s="14" t="s">
        <v>49</v>
      </c>
      <c r="N20" s="19" t="s">
        <v>49</v>
      </c>
      <c r="O20" s="14" t="s">
        <v>49</v>
      </c>
      <c r="P20" s="14">
        <v>36</v>
      </c>
      <c r="Q20" s="22"/>
    </row>
    <row r="21" spans="1:17" ht="9.9499999999999993" customHeight="1" x14ac:dyDescent="0.25">
      <c r="A21" s="13" t="s">
        <v>27</v>
      </c>
      <c r="B21" s="25" t="s">
        <v>49</v>
      </c>
      <c r="C21" s="19" t="s">
        <v>49</v>
      </c>
      <c r="D21" s="14" t="s">
        <v>49</v>
      </c>
      <c r="E21" s="14" t="s">
        <v>49</v>
      </c>
      <c r="F21" s="14" t="s">
        <v>49</v>
      </c>
      <c r="G21" s="14" t="s">
        <v>49</v>
      </c>
      <c r="H21" s="14" t="s">
        <v>49</v>
      </c>
      <c r="I21" s="14" t="s">
        <v>49</v>
      </c>
      <c r="J21" s="14">
        <v>16</v>
      </c>
      <c r="K21" s="14" t="s">
        <v>49</v>
      </c>
      <c r="L21" s="14" t="s">
        <v>49</v>
      </c>
      <c r="M21" s="14" t="s">
        <v>49</v>
      </c>
      <c r="N21" s="19" t="s">
        <v>49</v>
      </c>
      <c r="O21" s="14" t="s">
        <v>49</v>
      </c>
      <c r="P21" s="14">
        <v>16</v>
      </c>
      <c r="Q21" s="22"/>
    </row>
    <row r="22" spans="1:17" ht="9.9499999999999993" customHeight="1" x14ac:dyDescent="0.25">
      <c r="A22" s="13" t="s">
        <v>28</v>
      </c>
      <c r="B22" s="25" t="s">
        <v>49</v>
      </c>
      <c r="C22" s="19" t="s">
        <v>49</v>
      </c>
      <c r="D22" s="14">
        <v>2</v>
      </c>
      <c r="E22" s="14">
        <v>29</v>
      </c>
      <c r="F22" s="14">
        <v>56</v>
      </c>
      <c r="G22" s="14">
        <v>6</v>
      </c>
      <c r="H22" s="14" t="s">
        <v>49</v>
      </c>
      <c r="I22" s="14" t="s">
        <v>49</v>
      </c>
      <c r="J22" s="14" t="s">
        <v>49</v>
      </c>
      <c r="K22" s="14" t="s">
        <v>49</v>
      </c>
      <c r="L22" s="14">
        <v>2</v>
      </c>
      <c r="M22" s="14" t="s">
        <v>49</v>
      </c>
      <c r="N22" s="19" t="s">
        <v>49</v>
      </c>
      <c r="O22" s="14" t="s">
        <v>49</v>
      </c>
      <c r="P22" s="14">
        <v>95</v>
      </c>
      <c r="Q22" s="22"/>
    </row>
    <row r="23" spans="1:17" ht="9.9499999999999993" customHeight="1" x14ac:dyDescent="0.25">
      <c r="A23" s="13" t="s">
        <v>29</v>
      </c>
      <c r="B23" s="25" t="s">
        <v>49</v>
      </c>
      <c r="C23" s="19" t="s">
        <v>49</v>
      </c>
      <c r="D23" s="14" t="s">
        <v>49</v>
      </c>
      <c r="E23" s="14" t="s">
        <v>49</v>
      </c>
      <c r="F23" s="14" t="s">
        <v>49</v>
      </c>
      <c r="G23" s="14">
        <v>3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19" t="s">
        <v>49</v>
      </c>
      <c r="O23" s="14" t="s">
        <v>49</v>
      </c>
      <c r="P23" s="14">
        <v>3</v>
      </c>
      <c r="Q23" s="22"/>
    </row>
    <row r="24" spans="1:17" ht="9.9499999999999993" customHeight="1" x14ac:dyDescent="0.25">
      <c r="A24" s="13" t="s">
        <v>30</v>
      </c>
      <c r="B24" s="25" t="s">
        <v>49</v>
      </c>
      <c r="C24" s="19" t="s">
        <v>49</v>
      </c>
      <c r="D24" s="14" t="s">
        <v>49</v>
      </c>
      <c r="E24" s="14">
        <v>4</v>
      </c>
      <c r="F24" s="14">
        <v>1</v>
      </c>
      <c r="G24" s="14">
        <v>2</v>
      </c>
      <c r="H24" s="14" t="s">
        <v>49</v>
      </c>
      <c r="I24" s="14" t="s">
        <v>49</v>
      </c>
      <c r="J24" s="14" t="s">
        <v>49</v>
      </c>
      <c r="K24" s="14" t="s">
        <v>49</v>
      </c>
      <c r="L24" s="14" t="s">
        <v>49</v>
      </c>
      <c r="M24" s="14" t="s">
        <v>49</v>
      </c>
      <c r="N24" s="19" t="s">
        <v>49</v>
      </c>
      <c r="O24" s="14" t="s">
        <v>49</v>
      </c>
      <c r="P24" s="14">
        <v>7</v>
      </c>
      <c r="Q24" s="22"/>
    </row>
    <row r="25" spans="1:17" ht="9.9499999999999993" customHeight="1" x14ac:dyDescent="0.25">
      <c r="A25" s="13" t="s">
        <v>31</v>
      </c>
      <c r="B25" s="25" t="s">
        <v>49</v>
      </c>
      <c r="C25" s="19" t="s">
        <v>49</v>
      </c>
      <c r="D25" s="14">
        <v>3</v>
      </c>
      <c r="E25" s="14">
        <v>146</v>
      </c>
      <c r="F25" s="14">
        <v>548</v>
      </c>
      <c r="G25" s="14">
        <v>51</v>
      </c>
      <c r="H25" s="14">
        <v>2</v>
      </c>
      <c r="I25" s="14">
        <v>2</v>
      </c>
      <c r="J25" s="14">
        <v>49</v>
      </c>
      <c r="K25" s="14" t="s">
        <v>49</v>
      </c>
      <c r="L25" s="14">
        <v>260</v>
      </c>
      <c r="M25" s="14">
        <v>1625</v>
      </c>
      <c r="N25" s="19">
        <v>10</v>
      </c>
      <c r="O25" s="14" t="s">
        <v>49</v>
      </c>
      <c r="P25" s="14">
        <v>2696</v>
      </c>
      <c r="Q25" s="22"/>
    </row>
    <row r="26" spans="1:17" ht="9.9499999999999993" customHeight="1" x14ac:dyDescent="0.25">
      <c r="A26" s="13" t="s">
        <v>32</v>
      </c>
      <c r="B26" s="25" t="s">
        <v>49</v>
      </c>
      <c r="C26" s="19" t="s">
        <v>49</v>
      </c>
      <c r="D26" s="14" t="s">
        <v>49</v>
      </c>
      <c r="E26" s="14" t="s">
        <v>49</v>
      </c>
      <c r="F26" s="14">
        <v>1784</v>
      </c>
      <c r="G26" s="14" t="s">
        <v>49</v>
      </c>
      <c r="H26" s="14" t="s">
        <v>49</v>
      </c>
      <c r="I26" s="14">
        <v>2</v>
      </c>
      <c r="J26" s="14" t="s">
        <v>49</v>
      </c>
      <c r="K26" s="14" t="s">
        <v>49</v>
      </c>
      <c r="L26" s="14" t="s">
        <v>49</v>
      </c>
      <c r="M26" s="14">
        <v>776</v>
      </c>
      <c r="N26" s="19" t="s">
        <v>49</v>
      </c>
      <c r="O26" s="14" t="s">
        <v>49</v>
      </c>
      <c r="P26" s="14">
        <v>2562</v>
      </c>
      <c r="Q26" s="22"/>
    </row>
    <row r="27" spans="1:17" ht="9.9499999999999993" customHeight="1" x14ac:dyDescent="0.25">
      <c r="A27" s="13" t="s">
        <v>47</v>
      </c>
      <c r="B27" s="25" t="s">
        <v>49</v>
      </c>
      <c r="C27" s="19" t="s">
        <v>49</v>
      </c>
      <c r="D27" s="14" t="s">
        <v>49</v>
      </c>
      <c r="E27" s="14" t="s">
        <v>49</v>
      </c>
      <c r="F27" s="14" t="s">
        <v>49</v>
      </c>
      <c r="G27" s="14" t="s">
        <v>49</v>
      </c>
      <c r="H27" s="14" t="s">
        <v>49</v>
      </c>
      <c r="I27" s="14" t="s">
        <v>49</v>
      </c>
      <c r="J27" s="14" t="s">
        <v>49</v>
      </c>
      <c r="K27" s="14" t="s">
        <v>49</v>
      </c>
      <c r="L27" s="14" t="s">
        <v>49</v>
      </c>
      <c r="M27" s="14">
        <v>7</v>
      </c>
      <c r="N27" s="19" t="s">
        <v>49</v>
      </c>
      <c r="O27" s="14" t="s">
        <v>49</v>
      </c>
      <c r="P27" s="14">
        <v>7</v>
      </c>
      <c r="Q27" s="22"/>
    </row>
    <row r="28" spans="1:17" ht="9.9499999999999993" customHeight="1" x14ac:dyDescent="0.25">
      <c r="A28" s="13" t="s">
        <v>41</v>
      </c>
      <c r="B28" s="25" t="s">
        <v>49</v>
      </c>
      <c r="C28" s="19">
        <v>43</v>
      </c>
      <c r="D28" s="14">
        <v>39</v>
      </c>
      <c r="E28" s="14" t="s">
        <v>49</v>
      </c>
      <c r="F28" s="14" t="s">
        <v>49</v>
      </c>
      <c r="G28" s="14" t="s">
        <v>49</v>
      </c>
      <c r="H28" s="14" t="s">
        <v>49</v>
      </c>
      <c r="I28" s="14" t="s">
        <v>49</v>
      </c>
      <c r="J28" s="14" t="s">
        <v>49</v>
      </c>
      <c r="K28" s="14" t="s">
        <v>49</v>
      </c>
      <c r="L28" s="14" t="s">
        <v>49</v>
      </c>
      <c r="M28" s="14" t="s">
        <v>49</v>
      </c>
      <c r="N28" s="19" t="s">
        <v>49</v>
      </c>
      <c r="O28" s="14" t="s">
        <v>49</v>
      </c>
      <c r="P28" s="14">
        <v>82</v>
      </c>
      <c r="Q28" s="22"/>
    </row>
    <row r="29" spans="1:17" ht="9.9499999999999993" customHeight="1" x14ac:dyDescent="0.25">
      <c r="A29" s="13" t="s">
        <v>33</v>
      </c>
      <c r="B29" s="25" t="s">
        <v>49</v>
      </c>
      <c r="C29" s="19" t="s">
        <v>49</v>
      </c>
      <c r="D29" s="14" t="s">
        <v>49</v>
      </c>
      <c r="E29" s="14" t="s">
        <v>49</v>
      </c>
      <c r="F29" s="14" t="s">
        <v>49</v>
      </c>
      <c r="G29" s="14" t="s">
        <v>49</v>
      </c>
      <c r="H29" s="14" t="s">
        <v>49</v>
      </c>
      <c r="I29" s="14" t="s">
        <v>49</v>
      </c>
      <c r="J29" s="14" t="s">
        <v>49</v>
      </c>
      <c r="K29" s="14" t="s">
        <v>49</v>
      </c>
      <c r="L29" s="14" t="s">
        <v>49</v>
      </c>
      <c r="M29" s="14">
        <v>6</v>
      </c>
      <c r="N29" s="19" t="s">
        <v>49</v>
      </c>
      <c r="O29" s="14" t="s">
        <v>49</v>
      </c>
      <c r="P29" s="14">
        <v>6</v>
      </c>
      <c r="Q29" s="22"/>
    </row>
    <row r="30" spans="1:17" ht="9.9499999999999993" customHeight="1" x14ac:dyDescent="0.25">
      <c r="A30" s="16" t="s">
        <v>48</v>
      </c>
      <c r="B30" s="26" t="s">
        <v>49</v>
      </c>
      <c r="C30" s="17" t="s">
        <v>49</v>
      </c>
      <c r="D30" s="18" t="s">
        <v>49</v>
      </c>
      <c r="E30" s="18" t="s">
        <v>49</v>
      </c>
      <c r="F30" s="18" t="s">
        <v>49</v>
      </c>
      <c r="G30" s="18" t="s">
        <v>49</v>
      </c>
      <c r="H30" s="18" t="s">
        <v>49</v>
      </c>
      <c r="I30" s="18" t="s">
        <v>49</v>
      </c>
      <c r="J30" s="18" t="s">
        <v>49</v>
      </c>
      <c r="K30" s="18" t="s">
        <v>49</v>
      </c>
      <c r="L30" s="18" t="s">
        <v>49</v>
      </c>
      <c r="M30" s="18">
        <v>1</v>
      </c>
      <c r="N30" s="17" t="s">
        <v>49</v>
      </c>
      <c r="O30" s="18" t="s">
        <v>49</v>
      </c>
      <c r="P30" s="18">
        <v>1</v>
      </c>
      <c r="Q30" s="22"/>
    </row>
    <row r="31" spans="1:17" ht="9.9499999999999993" customHeight="1" x14ac:dyDescent="0.25">
      <c r="A31" s="13"/>
      <c r="B31" s="25"/>
      <c r="C31" s="19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9"/>
      <c r="O31" s="14"/>
      <c r="P31" s="14"/>
      <c r="Q31" s="22"/>
    </row>
    <row r="32" spans="1:17" ht="9.9499999999999993" customHeight="1" x14ac:dyDescent="0.25">
      <c r="A32" s="16" t="s">
        <v>34</v>
      </c>
      <c r="B32" s="26" t="s">
        <v>49</v>
      </c>
      <c r="C32" s="17">
        <v>65</v>
      </c>
      <c r="D32" s="18" t="s">
        <v>49</v>
      </c>
      <c r="E32" s="18">
        <v>4</v>
      </c>
      <c r="F32" s="18">
        <v>1</v>
      </c>
      <c r="G32" s="18">
        <v>10</v>
      </c>
      <c r="H32" s="18" t="s">
        <v>49</v>
      </c>
      <c r="I32" s="18" t="s">
        <v>49</v>
      </c>
      <c r="J32" s="18" t="s">
        <v>49</v>
      </c>
      <c r="K32" s="18" t="s">
        <v>49</v>
      </c>
      <c r="L32" s="18">
        <v>1</v>
      </c>
      <c r="M32" s="18">
        <v>128</v>
      </c>
      <c r="N32" s="17">
        <v>9</v>
      </c>
      <c r="O32" s="18" t="s">
        <v>49</v>
      </c>
      <c r="P32" s="18">
        <v>218</v>
      </c>
      <c r="Q32" s="22"/>
    </row>
    <row r="33" spans="1:17" ht="9.9499999999999993" customHeight="1" x14ac:dyDescent="0.25">
      <c r="A33" s="13"/>
      <c r="B33" s="19"/>
      <c r="C33" s="14"/>
      <c r="D33" s="14"/>
      <c r="E33" s="14"/>
      <c r="F33" s="14"/>
      <c r="G33" s="14"/>
      <c r="H33" s="14"/>
      <c r="I33" s="14"/>
      <c r="J33" s="14"/>
      <c r="K33" s="19"/>
      <c r="L33" s="14"/>
      <c r="M33" s="14"/>
      <c r="N33" s="14"/>
      <c r="O33" s="19"/>
      <c r="P33" s="20"/>
      <c r="Q33" s="22"/>
    </row>
    <row r="34" spans="1:17" s="3" customFormat="1" ht="9.9499999999999993" customHeight="1" x14ac:dyDescent="0.25">
      <c r="A34" s="7" t="s">
        <v>35</v>
      </c>
      <c r="B34" s="5">
        <f>SUM(B6:B14)</f>
        <v>0</v>
      </c>
      <c r="C34" s="5">
        <f t="shared" ref="C34:P34" si="0">SUM(C6:C14)</f>
        <v>167</v>
      </c>
      <c r="D34" s="5">
        <f t="shared" si="0"/>
        <v>579</v>
      </c>
      <c r="E34" s="5">
        <f t="shared" si="0"/>
        <v>3780</v>
      </c>
      <c r="F34" s="5">
        <f t="shared" si="0"/>
        <v>12989</v>
      </c>
      <c r="G34" s="5">
        <f t="shared" si="0"/>
        <v>435</v>
      </c>
      <c r="H34" s="5">
        <f t="shared" si="0"/>
        <v>186</v>
      </c>
      <c r="I34" s="5">
        <f t="shared" si="0"/>
        <v>11</v>
      </c>
      <c r="J34" s="5">
        <f t="shared" si="0"/>
        <v>145</v>
      </c>
      <c r="K34" s="5">
        <f t="shared" si="0"/>
        <v>0</v>
      </c>
      <c r="L34" s="5">
        <f t="shared" si="0"/>
        <v>33</v>
      </c>
      <c r="M34" s="5">
        <f t="shared" si="0"/>
        <v>89</v>
      </c>
      <c r="N34" s="5">
        <f t="shared" si="0"/>
        <v>0</v>
      </c>
      <c r="O34" s="5">
        <f t="shared" si="0"/>
        <v>0</v>
      </c>
      <c r="P34" s="5">
        <f t="shared" si="0"/>
        <v>18414</v>
      </c>
    </row>
    <row r="35" spans="1:17" s="4" customFormat="1" ht="9.9499999999999993" customHeight="1" x14ac:dyDescent="0.25">
      <c r="A35" s="7" t="s">
        <v>36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</row>
    <row r="36" spans="1:17" s="4" customFormat="1" ht="9.9499999999999993" customHeight="1" x14ac:dyDescent="0.25">
      <c r="A36" s="7" t="s">
        <v>37</v>
      </c>
      <c r="B36" s="5">
        <f>SUM(B16:B30)</f>
        <v>0</v>
      </c>
      <c r="C36" s="5">
        <f t="shared" ref="C36:P36" si="1">SUM(C16:C30)</f>
        <v>49</v>
      </c>
      <c r="D36" s="5">
        <f t="shared" si="1"/>
        <v>44</v>
      </c>
      <c r="E36" s="5">
        <f t="shared" si="1"/>
        <v>179</v>
      </c>
      <c r="F36" s="5">
        <f t="shared" si="1"/>
        <v>2389</v>
      </c>
      <c r="G36" s="5">
        <f t="shared" si="1"/>
        <v>62</v>
      </c>
      <c r="H36" s="5">
        <f t="shared" si="1"/>
        <v>2</v>
      </c>
      <c r="I36" s="5">
        <f t="shared" si="1"/>
        <v>7</v>
      </c>
      <c r="J36" s="5">
        <f t="shared" si="1"/>
        <v>77</v>
      </c>
      <c r="K36" s="5">
        <f t="shared" si="1"/>
        <v>0</v>
      </c>
      <c r="L36" s="5">
        <f t="shared" si="1"/>
        <v>293</v>
      </c>
      <c r="M36" s="5">
        <f t="shared" si="1"/>
        <v>2483</v>
      </c>
      <c r="N36" s="5">
        <f t="shared" si="1"/>
        <v>10</v>
      </c>
      <c r="O36" s="5">
        <f t="shared" si="1"/>
        <v>0</v>
      </c>
      <c r="P36" s="5">
        <f t="shared" si="1"/>
        <v>5595</v>
      </c>
    </row>
    <row r="37" spans="1:17" s="4" customFormat="1" ht="9.9499999999999993" customHeight="1" x14ac:dyDescent="0.25">
      <c r="A37" s="7" t="s">
        <v>38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</row>
    <row r="38" spans="1:17" s="4" customFormat="1" ht="9.9499999999999993" customHeight="1" x14ac:dyDescent="0.25">
      <c r="A38" s="7" t="s">
        <v>39</v>
      </c>
      <c r="B38" s="5">
        <f>SUM(B32)</f>
        <v>0</v>
      </c>
      <c r="C38" s="5">
        <f t="shared" ref="C38:P38" si="2">SUM(C32)</f>
        <v>65</v>
      </c>
      <c r="D38" s="5">
        <f t="shared" si="2"/>
        <v>0</v>
      </c>
      <c r="E38" s="5">
        <f t="shared" si="2"/>
        <v>4</v>
      </c>
      <c r="F38" s="5">
        <f t="shared" si="2"/>
        <v>1</v>
      </c>
      <c r="G38" s="5">
        <f t="shared" si="2"/>
        <v>10</v>
      </c>
      <c r="H38" s="5">
        <f t="shared" si="2"/>
        <v>0</v>
      </c>
      <c r="I38" s="5">
        <f t="shared" si="2"/>
        <v>0</v>
      </c>
      <c r="J38" s="5">
        <f t="shared" si="2"/>
        <v>0</v>
      </c>
      <c r="K38" s="5">
        <f t="shared" si="2"/>
        <v>0</v>
      </c>
      <c r="L38" s="5">
        <f t="shared" si="2"/>
        <v>1</v>
      </c>
      <c r="M38" s="5">
        <f t="shared" si="2"/>
        <v>128</v>
      </c>
      <c r="N38" s="5">
        <f t="shared" si="2"/>
        <v>9</v>
      </c>
      <c r="O38" s="5">
        <f t="shared" si="2"/>
        <v>0</v>
      </c>
      <c r="P38" s="5">
        <f t="shared" si="2"/>
        <v>218</v>
      </c>
    </row>
    <row r="39" spans="1:17" s="4" customFormat="1" ht="9.9499999999999993" customHeight="1" x14ac:dyDescent="0.25">
      <c r="A39" s="8" t="s">
        <v>40</v>
      </c>
      <c r="B39" s="6">
        <f>SUM(B34:B38)</f>
        <v>0</v>
      </c>
      <c r="C39" s="6">
        <f t="shared" ref="C39:P39" si="3">SUM(C34:C38)</f>
        <v>281</v>
      </c>
      <c r="D39" s="6">
        <f t="shared" si="3"/>
        <v>623</v>
      </c>
      <c r="E39" s="6">
        <f t="shared" si="3"/>
        <v>3963</v>
      </c>
      <c r="F39" s="6">
        <f t="shared" si="3"/>
        <v>15379</v>
      </c>
      <c r="G39" s="6">
        <f t="shared" si="3"/>
        <v>507</v>
      </c>
      <c r="H39" s="6">
        <f t="shared" si="3"/>
        <v>188</v>
      </c>
      <c r="I39" s="6">
        <f t="shared" si="3"/>
        <v>18</v>
      </c>
      <c r="J39" s="6">
        <f t="shared" si="3"/>
        <v>222</v>
      </c>
      <c r="K39" s="6">
        <f t="shared" si="3"/>
        <v>0</v>
      </c>
      <c r="L39" s="6">
        <f t="shared" si="3"/>
        <v>327</v>
      </c>
      <c r="M39" s="6">
        <f t="shared" si="3"/>
        <v>2700</v>
      </c>
      <c r="N39" s="6">
        <f t="shared" si="3"/>
        <v>19</v>
      </c>
      <c r="O39" s="6">
        <f t="shared" si="3"/>
        <v>0</v>
      </c>
      <c r="P39" s="6">
        <f t="shared" si="3"/>
        <v>24227</v>
      </c>
    </row>
    <row r="40" spans="1:17" x14ac:dyDescent="0.25">
      <c r="B40" s="21"/>
    </row>
  </sheetData>
  <mergeCells count="3">
    <mergeCell ref="A1:P1"/>
    <mergeCell ref="A2:P2"/>
    <mergeCell ref="A3:P3"/>
  </mergeCells>
  <printOptions horizontalCentered="1"/>
  <pageMargins left="0.59055118110236227" right="0" top="0.39370078740157483" bottom="0.59055118110236227" header="0.31496062992125984" footer="0.31496062992125984"/>
  <pageSetup scale="8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des_am_region</vt:lpstr>
      <vt:lpstr>des_am_region!Títulos_a_imprimir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2018-10-09T19:32:09Z</cp:lastPrinted>
  <dcterms:created xsi:type="dcterms:W3CDTF">2016-12-14T16:01:40Z</dcterms:created>
  <dcterms:modified xsi:type="dcterms:W3CDTF">2018-10-09T19:32:31Z</dcterms:modified>
</cp:coreProperties>
</file>